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160" windowHeight="10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<sst xmlns="http://schemas.openxmlformats.org/spreadsheetml/2006/main" count="28" uniqueCount="28">
  <si>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Total Census</t>
  </si>
  <si>
    <t>July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</si>
  <si>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</si>
  <si>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</si>
  <si>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</si>
  <si>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</si>
  <si>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</si>
  <si>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</si>
  <si>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</si>
  <si>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</si>
  <si>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</si>
  <si>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</si>
  <si>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</si>
  <si>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Number transferred to a spoke in the last 30 days</t>
  </si>
  <si>
    <t>HUB Census Report</t>
  </si>
  <si>
    <t>Location:___________________________________</t>
  </si>
  <si>
    <t>Alcohol and Drug Abuse Programs</t>
  </si>
  <si>
    <t>AHS.VDHadapgrants@vermont.gov</t>
  </si>
  <si>
    <t>Complete monthly, adding the numbers for each month to reflect the trends for the fiscal year, and submit to:</t>
  </si>
  <si>
    <t>Revised: 2/15/17 KJM</t>
  </si>
  <si>
    <t>Due to ADAP the last day of each month; reporting data from the current month</t>
  </si>
  <si>
    <t>Number of clients Receiving:</t>
  </si>
  <si>
    <t>Methadone</t>
  </si>
  <si>
    <t>Buprenorphine</t>
  </si>
  <si>
    <t>Vivitrol</t>
  </si>
  <si>
    <t>Care w/out Medication</t>
  </si>
  <si>
    <t>Number Actively Waiting</t>
  </si>
  <si>
    <t>Fiscal Year:______________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</si>
</sst>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53" applyAlignment="1" applyProtection="1">
      <alignment/>
      <protection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0</xdr:row>
      <xdr:rowOff>9525</xdr:rowOff>
    </xdr:from>
    <xdr:to>
      <xdr:col>13</xdr:col>
      <xdr:colOff>228600</xdr:colOff>
      <xdr:row>2</xdr:row>
      <xdr:rowOff>0</xdr:rowOff>
    </xdr:to>
    <xdr:pic>
      <xdr:nvPicPr>
        <xdr:cNvPr id="1" name="Picture 1" descr="VDH  dept green 2-4i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9525"/>
          <a:ext cx="2019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HS.VDHadapgrants@vermont.g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L25" sqref="L25"/>
    </sheetView>
  </sheetViews>
  <sheetFormatPr defaultColWidth="9.140625" defaultRowHeight="12.75"/>
  <cols>
    <col min="1" max="1" width="2.00390625" style="0" customWidth="1"/>
    <col min="2" max="2" width="24.421875" style="0" customWidth="1"/>
    <col min="3" max="14" width="8.140625" style="0" customWidth="1"/>
  </cols>
  <sheetData>
    <row r="1" ht="20.25">
      <c r="A1" s="9" t="s">
        <v>14</v>
      </c>
    </row>
    <row r="2" ht="23.25" customHeight="1">
      <c r="B2" t="s">
        <v>15</v>
      </c>
    </row>
    <row r="3" ht="24" customHeight="1">
      <c r="B3" s="6" t="s">
        <v>27</v>
      </c>
    </row>
    <row r="4" ht="12.75">
      <c r="N4" s="7" t="s">
        <v>16</v>
      </c>
    </row>
    <row r="5" spans="1:12" ht="12.75">
      <c r="A5" s="10" t="s">
        <v>20</v>
      </c>
      <c r="L5" s="8" t="s">
        <v>19</v>
      </c>
    </row>
    <row r="8" spans="1:14" ht="12.75">
      <c r="A8" t="s">
        <v>21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12</v>
      </c>
    </row>
    <row r="9" spans="3:14" ht="12.75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4" ht="12.75">
      <c r="B10" t="s">
        <v>22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2:14" ht="12.75">
      <c r="B11" t="s">
        <v>23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2:14" ht="12.75">
      <c r="B12" t="s">
        <v>24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2:14" ht="12.75">
      <c r="B13" t="s">
        <v>25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6" spans="2:14" ht="12.75">
      <c r="B16" t="s">
        <v>0</v>
      </c>
      <c r="C16">
        <f aca="true" t="shared" si="0" ref="C16:N16">SUM(C10+C11+C12+C13)</f>
        <v>0</v>
      </c>
      <c r="D16">
        <f t="shared" si="0"/>
        <v>0</v>
      </c>
      <c r="E16">
        <f t="shared" si="0"/>
        <v>0</v>
      </c>
      <c r="F16">
        <f t="shared" si="0"/>
        <v>0</v>
      </c>
      <c r="G16">
        <f t="shared" si="0"/>
        <v>0</v>
      </c>
      <c r="H16">
        <f t="shared" si="0"/>
        <v>0</v>
      </c>
      <c r="I16">
        <f t="shared" si="0"/>
        <v>0</v>
      </c>
      <c r="J16">
        <f t="shared" si="0"/>
        <v>0</v>
      </c>
      <c r="K16">
        <f t="shared" si="0"/>
        <v>0</v>
      </c>
      <c r="L16">
        <f t="shared" si="0"/>
        <v>0</v>
      </c>
      <c r="M16">
        <f t="shared" si="0"/>
        <v>0</v>
      </c>
      <c r="N16">
        <f t="shared" si="0"/>
        <v>0</v>
      </c>
    </row>
    <row r="18" spans="2:14" ht="12.75">
      <c r="B18" t="s">
        <v>26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20" spans="2:14" ht="25.5">
      <c r="B20" s="1" t="s">
        <v>13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3" ht="12.75">
      <c r="A23" t="s">
        <v>18</v>
      </c>
    </row>
    <row r="24" ht="12.75">
      <c r="A24" s="3" t="s">
        <v>17</v>
      </c>
    </row>
  </sheetData>
  <sheetProtection/>
  <hyperlinks>
    <hyperlink ref="A24" r:id="rId1" display="AHS.VDHadapgrants@vermont.gov"/>
  </hyperlinks>
  <printOptions/>
  <pageMargins left="0.75" right="0.75" top="1" bottom="1" header="0.5" footer="0.5"/>
  <pageSetup horizontalDpi="600" verticalDpi="600" orientation="landscape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Van Donsel</dc:creator>
  <cp:keywords/>
  <dc:description/>
  <cp:lastModifiedBy>Zoller, Jennifer</cp:lastModifiedBy>
  <cp:lastPrinted>2017-02-15T19:19:12Z</cp:lastPrinted>
  <dcterms:created xsi:type="dcterms:W3CDTF">2012-11-19T21:31:11Z</dcterms:created>
  <dcterms:modified xsi:type="dcterms:W3CDTF">2018-07-31T16:47:17Z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