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Divisional Shares\ADAP\Website\Alcohol_and_Drug_Abuse\Grantees &amp; Contractors\assets_reportingforms\"/>
    </mc:Choice>
  </mc:AlternateContent>
  <xr:revisionPtr revIDLastSave="0" documentId="8_{C6462D13-02DE-4AD3-8DB2-460C5E79B190}" xr6:coauthVersionLast="47" xr6:coauthVersionMax="47" xr10:uidLastSave="{00000000-0000-0000-0000-000000000000}"/>
  <bookViews>
    <workbookView xWindow="-108" yWindow="-108" windowWidth="23256" windowHeight="12576" xr2:uid="{85039280-4813-434C-9553-CEDF15ECA947}"/>
  </bookViews>
  <sheets>
    <sheet name="Instructions" sheetId="6" r:id="rId1"/>
    <sheet name="SFY25 Number Served" sheetId="7" r:id="rId2"/>
    <sheet name="SFY25 Reporting" sheetId="1" r:id="rId3"/>
    <sheet name="Lookups" sheetId="4" state="hidden" r:id="rId4"/>
  </sheets>
  <definedNames>
    <definedName name="luDOC">luCJInvolve[[#All],[CJ Involement]]</definedName>
    <definedName name="SFY">'SFY25 Reporting'!$E$5</definedName>
    <definedName name="Year">'SFY25 Reporting'!$E$5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00" i="1" l="1"/>
  <c r="D200" i="1" a="1"/>
  <c r="D200" i="1" s="1"/>
  <c r="AH199" i="1"/>
  <c r="D199" i="1" a="1"/>
  <c r="D199" i="1" s="1"/>
  <c r="AH198" i="1"/>
  <c r="D198" i="1" a="1"/>
  <c r="D198" i="1" s="1"/>
  <c r="AH197" i="1"/>
  <c r="D197" i="1" a="1"/>
  <c r="D197" i="1" s="1"/>
  <c r="AH196" i="1"/>
  <c r="D196" i="1" a="1"/>
  <c r="D196" i="1" s="1"/>
  <c r="AH195" i="1"/>
  <c r="D195" i="1" a="1"/>
  <c r="D195" i="1" s="1"/>
  <c r="AH194" i="1"/>
  <c r="D194" i="1" a="1"/>
  <c r="D194" i="1" s="1"/>
  <c r="AH193" i="1"/>
  <c r="D193" i="1" a="1"/>
  <c r="D193" i="1" s="1"/>
  <c r="AH192" i="1"/>
  <c r="D192" i="1" a="1"/>
  <c r="D192" i="1" s="1"/>
  <c r="AH191" i="1"/>
  <c r="D191" i="1" a="1"/>
  <c r="D191" i="1" s="1"/>
  <c r="AH190" i="1"/>
  <c r="D190" i="1" a="1"/>
  <c r="D190" i="1" s="1"/>
  <c r="AH189" i="1"/>
  <c r="D189" i="1" a="1"/>
  <c r="D189" i="1" s="1"/>
  <c r="AH188" i="1"/>
  <c r="D188" i="1" a="1"/>
  <c r="D188" i="1" s="1"/>
  <c r="AH187" i="1"/>
  <c r="D187" i="1" a="1"/>
  <c r="D187" i="1" s="1"/>
  <c r="AH186" i="1"/>
  <c r="D186" i="1" a="1"/>
  <c r="D186" i="1" s="1"/>
  <c r="AH185" i="1"/>
  <c r="D185" i="1" a="1"/>
  <c r="D185" i="1" s="1"/>
  <c r="AH184" i="1"/>
  <c r="D184" i="1" a="1"/>
  <c r="D184" i="1" s="1"/>
  <c r="AH183" i="1"/>
  <c r="D183" i="1" a="1"/>
  <c r="D183" i="1" s="1"/>
  <c r="AH182" i="1"/>
  <c r="D182" i="1" a="1"/>
  <c r="D182" i="1" s="1"/>
  <c r="AH181" i="1"/>
  <c r="D181" i="1" a="1"/>
  <c r="D181" i="1" s="1"/>
  <c r="AH180" i="1"/>
  <c r="D180" i="1" a="1"/>
  <c r="D180" i="1" s="1"/>
  <c r="AH179" i="1"/>
  <c r="D179" i="1" a="1"/>
  <c r="D179" i="1" s="1"/>
  <c r="AH178" i="1"/>
  <c r="D178" i="1" a="1"/>
  <c r="D178" i="1" s="1"/>
  <c r="AH177" i="1"/>
  <c r="D177" i="1" a="1"/>
  <c r="D177" i="1" s="1"/>
  <c r="AH176" i="1"/>
  <c r="D176" i="1" a="1"/>
  <c r="D176" i="1" s="1"/>
  <c r="AH175" i="1"/>
  <c r="D175" i="1" a="1"/>
  <c r="D175" i="1" s="1"/>
  <c r="AH174" i="1"/>
  <c r="D174" i="1" a="1"/>
  <c r="D174" i="1" s="1"/>
  <c r="AH173" i="1"/>
  <c r="D173" i="1" a="1"/>
  <c r="D173" i="1" s="1"/>
  <c r="AH172" i="1"/>
  <c r="D172" i="1" a="1"/>
  <c r="D172" i="1" s="1"/>
  <c r="AH171" i="1"/>
  <c r="D171" i="1" a="1"/>
  <c r="D171" i="1" s="1"/>
  <c r="AH170" i="1"/>
  <c r="D170" i="1" a="1"/>
  <c r="D170" i="1" s="1"/>
  <c r="AH169" i="1"/>
  <c r="D169" i="1" a="1"/>
  <c r="D169" i="1" s="1"/>
  <c r="AH168" i="1"/>
  <c r="D168" i="1" a="1"/>
  <c r="D168" i="1" s="1"/>
  <c r="AH167" i="1"/>
  <c r="D167" i="1" a="1"/>
  <c r="D167" i="1" s="1"/>
  <c r="AH166" i="1"/>
  <c r="D166" i="1" a="1"/>
  <c r="D166" i="1" s="1"/>
  <c r="AH165" i="1"/>
  <c r="D165" i="1" a="1"/>
  <c r="D165" i="1" s="1"/>
  <c r="AH164" i="1"/>
  <c r="D164" i="1" a="1"/>
  <c r="D164" i="1" s="1"/>
  <c r="AH163" i="1"/>
  <c r="D163" i="1" a="1"/>
  <c r="D163" i="1" s="1"/>
  <c r="AH162" i="1"/>
  <c r="D162" i="1" a="1"/>
  <c r="D162" i="1" s="1"/>
  <c r="AH161" i="1"/>
  <c r="D161" i="1" a="1"/>
  <c r="D161" i="1" s="1"/>
  <c r="AH160" i="1"/>
  <c r="D160" i="1" a="1"/>
  <c r="D160" i="1" s="1"/>
  <c r="AH159" i="1"/>
  <c r="D159" i="1" a="1"/>
  <c r="D159" i="1" s="1"/>
  <c r="AH158" i="1"/>
  <c r="D158" i="1" a="1"/>
  <c r="D158" i="1" s="1"/>
  <c r="AH157" i="1"/>
  <c r="D157" i="1" a="1"/>
  <c r="D157" i="1" s="1"/>
  <c r="AH156" i="1"/>
  <c r="D156" i="1" a="1"/>
  <c r="D156" i="1" s="1"/>
  <c r="AH155" i="1"/>
  <c r="D155" i="1" a="1"/>
  <c r="D155" i="1" s="1"/>
  <c r="AH154" i="1"/>
  <c r="D154" i="1" a="1"/>
  <c r="D154" i="1" s="1"/>
  <c r="AH153" i="1"/>
  <c r="D153" i="1" a="1"/>
  <c r="D153" i="1" s="1"/>
  <c r="AH152" i="1"/>
  <c r="D152" i="1" a="1"/>
  <c r="D152" i="1" s="1"/>
  <c r="AH151" i="1"/>
  <c r="D151" i="1" a="1"/>
  <c r="D151" i="1" s="1"/>
  <c r="AH150" i="1"/>
  <c r="D150" i="1" a="1"/>
  <c r="D150" i="1" s="1"/>
  <c r="AH149" i="1"/>
  <c r="D149" i="1" a="1"/>
  <c r="D149" i="1" s="1"/>
  <c r="AH148" i="1"/>
  <c r="D148" i="1" a="1"/>
  <c r="D148" i="1" s="1"/>
  <c r="AH147" i="1"/>
  <c r="D147" i="1" a="1"/>
  <c r="D147" i="1" s="1"/>
  <c r="AH146" i="1"/>
  <c r="D146" i="1" a="1"/>
  <c r="D146" i="1" s="1"/>
  <c r="AH145" i="1"/>
  <c r="D145" i="1" a="1"/>
  <c r="D145" i="1" s="1"/>
  <c r="AH144" i="1"/>
  <c r="D144" i="1" a="1"/>
  <c r="D144" i="1" s="1"/>
  <c r="AH143" i="1"/>
  <c r="D143" i="1" a="1"/>
  <c r="D143" i="1" s="1"/>
  <c r="AH142" i="1"/>
  <c r="D142" i="1" a="1"/>
  <c r="D142" i="1" s="1"/>
  <c r="AH141" i="1"/>
  <c r="D141" i="1" a="1"/>
  <c r="D141" i="1" s="1"/>
  <c r="AH140" i="1"/>
  <c r="D140" i="1" a="1"/>
  <c r="D140" i="1" s="1"/>
  <c r="AH139" i="1"/>
  <c r="D139" i="1" a="1"/>
  <c r="D139" i="1" s="1"/>
  <c r="AH138" i="1"/>
  <c r="D138" i="1" a="1"/>
  <c r="D138" i="1" s="1"/>
  <c r="AH137" i="1"/>
  <c r="D137" i="1" a="1"/>
  <c r="D137" i="1" s="1"/>
  <c r="AH136" i="1"/>
  <c r="D136" i="1" a="1"/>
  <c r="D136" i="1" s="1"/>
  <c r="AH135" i="1"/>
  <c r="D135" i="1" a="1"/>
  <c r="D135" i="1" s="1"/>
  <c r="AH134" i="1"/>
  <c r="D134" i="1" a="1"/>
  <c r="D134" i="1" s="1"/>
  <c r="AH133" i="1"/>
  <c r="D133" i="1" a="1"/>
  <c r="D133" i="1" s="1"/>
  <c r="AH132" i="1"/>
  <c r="D132" i="1" a="1"/>
  <c r="D132" i="1" s="1"/>
  <c r="AH131" i="1"/>
  <c r="D131" i="1" a="1"/>
  <c r="D131" i="1" s="1"/>
  <c r="AH130" i="1"/>
  <c r="D130" i="1" a="1"/>
  <c r="D130" i="1" s="1"/>
  <c r="AH129" i="1"/>
  <c r="D129" i="1" a="1"/>
  <c r="D129" i="1" s="1"/>
  <c r="AH128" i="1"/>
  <c r="D128" i="1" a="1"/>
  <c r="D128" i="1" s="1"/>
  <c r="AH127" i="1"/>
  <c r="D127" i="1" a="1"/>
  <c r="D127" i="1" s="1"/>
  <c r="AH126" i="1"/>
  <c r="D126" i="1" a="1"/>
  <c r="D126" i="1" s="1"/>
  <c r="AH125" i="1"/>
  <c r="D125" i="1" a="1"/>
  <c r="D125" i="1" s="1"/>
  <c r="AH124" i="1"/>
  <c r="D124" i="1" a="1"/>
  <c r="D124" i="1" s="1"/>
  <c r="AH123" i="1"/>
  <c r="D123" i="1" a="1"/>
  <c r="D123" i="1" s="1"/>
  <c r="AH122" i="1"/>
  <c r="D122" i="1" a="1"/>
  <c r="D122" i="1" s="1"/>
  <c r="AH121" i="1"/>
  <c r="D121" i="1" a="1"/>
  <c r="D121" i="1" s="1"/>
  <c r="AH120" i="1"/>
  <c r="D120" i="1" a="1"/>
  <c r="D120" i="1" s="1"/>
  <c r="AH119" i="1"/>
  <c r="D119" i="1" a="1"/>
  <c r="D119" i="1" s="1"/>
  <c r="AH118" i="1"/>
  <c r="D118" i="1" a="1"/>
  <c r="D118" i="1" s="1"/>
  <c r="AH117" i="1"/>
  <c r="D117" i="1" a="1"/>
  <c r="D117" i="1" s="1"/>
  <c r="AH116" i="1"/>
  <c r="D116" i="1" a="1"/>
  <c r="D116" i="1" s="1"/>
  <c r="AH115" i="1"/>
  <c r="D115" i="1" a="1"/>
  <c r="D115" i="1" s="1"/>
  <c r="AH114" i="1"/>
  <c r="D114" i="1" a="1"/>
  <c r="D114" i="1" s="1"/>
  <c r="AH113" i="1"/>
  <c r="D113" i="1" a="1"/>
  <c r="D113" i="1" s="1"/>
  <c r="AH112" i="1"/>
  <c r="D112" i="1" a="1"/>
  <c r="D112" i="1" s="1"/>
  <c r="AH111" i="1"/>
  <c r="D111" i="1" a="1"/>
  <c r="D111" i="1" s="1"/>
  <c r="AH110" i="1"/>
  <c r="D110" i="1" a="1"/>
  <c r="D110" i="1" s="1"/>
  <c r="AH109" i="1"/>
  <c r="D109" i="1" a="1"/>
  <c r="D109" i="1" s="1"/>
  <c r="AH108" i="1"/>
  <c r="D108" i="1" a="1"/>
  <c r="D108" i="1" s="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D20" i="1" a="1"/>
  <c r="D20" i="1" s="1"/>
  <c r="D21" i="1" a="1"/>
  <c r="D21" i="1" s="1"/>
  <c r="D22" i="1" a="1"/>
  <c r="D22" i="1" s="1"/>
  <c r="D23" i="1" a="1"/>
  <c r="D23" i="1" s="1"/>
  <c r="D24" i="1" a="1"/>
  <c r="D24" i="1" s="1"/>
  <c r="D25" i="1" a="1"/>
  <c r="D25" i="1" s="1"/>
  <c r="D26" i="1" a="1"/>
  <c r="D26" i="1" s="1"/>
  <c r="D27" i="1" a="1"/>
  <c r="D27" i="1" s="1"/>
  <c r="D28" i="1" a="1"/>
  <c r="D28" i="1" s="1"/>
  <c r="D29" i="1" a="1"/>
  <c r="D29" i="1" s="1"/>
  <c r="D30" i="1" a="1"/>
  <c r="D30" i="1" s="1"/>
  <c r="D31" i="1" a="1"/>
  <c r="D31" i="1" s="1"/>
  <c r="D32" i="1" a="1"/>
  <c r="D32" i="1" s="1"/>
  <c r="D33" i="1" a="1"/>
  <c r="D33" i="1" s="1"/>
  <c r="D34" i="1" a="1"/>
  <c r="D34" i="1" s="1"/>
  <c r="D35" i="1" a="1"/>
  <c r="D35" i="1" s="1"/>
  <c r="D36" i="1" a="1"/>
  <c r="D36" i="1" s="1"/>
  <c r="D37" i="1" a="1"/>
  <c r="D37" i="1" s="1"/>
  <c r="D38" i="1" a="1"/>
  <c r="D38" i="1" s="1"/>
  <c r="D39" i="1" a="1"/>
  <c r="D39" i="1" s="1"/>
  <c r="D40" i="1" a="1"/>
  <c r="D40" i="1" s="1"/>
  <c r="D41" i="1" a="1"/>
  <c r="D41" i="1" s="1"/>
  <c r="D42" i="1" a="1"/>
  <c r="D42" i="1" s="1"/>
  <c r="D43" i="1" a="1"/>
  <c r="D43" i="1" s="1"/>
  <c r="D44" i="1" a="1"/>
  <c r="D44" i="1" s="1"/>
  <c r="D45" i="1" a="1"/>
  <c r="D45" i="1" s="1"/>
  <c r="D46" i="1" a="1"/>
  <c r="D46" i="1" s="1"/>
  <c r="D47" i="1" a="1"/>
  <c r="D47" i="1" s="1"/>
  <c r="D48" i="1" a="1"/>
  <c r="D48" i="1" s="1"/>
  <c r="D49" i="1" a="1"/>
  <c r="D49" i="1" s="1"/>
  <c r="D50" i="1" a="1"/>
  <c r="D50" i="1" s="1"/>
  <c r="D51" i="1" a="1"/>
  <c r="D51" i="1" s="1"/>
  <c r="D52" i="1" a="1"/>
  <c r="D52" i="1" s="1"/>
  <c r="D53" i="1" a="1"/>
  <c r="D53" i="1" s="1"/>
  <c r="D54" i="1" a="1"/>
  <c r="D54" i="1" s="1"/>
  <c r="D55" i="1" a="1"/>
  <c r="D55" i="1" s="1"/>
  <c r="D56" i="1" a="1"/>
  <c r="D56" i="1" s="1"/>
  <c r="D57" i="1" a="1"/>
  <c r="D57" i="1" s="1"/>
  <c r="D58" i="1" a="1"/>
  <c r="D58" i="1" s="1"/>
  <c r="D59" i="1" a="1"/>
  <c r="D59" i="1" s="1"/>
  <c r="D60" i="1" a="1"/>
  <c r="D60" i="1" s="1"/>
  <c r="D61" i="1" a="1"/>
  <c r="D61" i="1" s="1"/>
  <c r="D62" i="1" a="1"/>
  <c r="D62" i="1" s="1"/>
  <c r="D63" i="1" a="1"/>
  <c r="D63" i="1" s="1"/>
  <c r="D64" i="1" a="1"/>
  <c r="D64" i="1" s="1"/>
  <c r="D65" i="1" a="1"/>
  <c r="D65" i="1" s="1"/>
  <c r="D66" i="1" a="1"/>
  <c r="D66" i="1" s="1"/>
  <c r="D67" i="1" a="1"/>
  <c r="D67" i="1" s="1"/>
  <c r="D68" i="1" a="1"/>
  <c r="D68" i="1" s="1"/>
  <c r="D69" i="1" a="1"/>
  <c r="D69" i="1" s="1"/>
  <c r="D70" i="1" a="1"/>
  <c r="D70" i="1" s="1"/>
  <c r="D71" i="1" a="1"/>
  <c r="D71" i="1" s="1"/>
  <c r="D72" i="1" a="1"/>
  <c r="D72" i="1" s="1"/>
  <c r="D73" i="1" a="1"/>
  <c r="D73" i="1" s="1"/>
  <c r="D74" i="1" a="1"/>
  <c r="D74" i="1" s="1"/>
  <c r="D75" i="1" a="1"/>
  <c r="D75" i="1" s="1"/>
  <c r="D76" i="1" a="1"/>
  <c r="D76" i="1" s="1"/>
  <c r="D77" i="1" a="1"/>
  <c r="D77" i="1" s="1"/>
  <c r="D78" i="1" a="1"/>
  <c r="D78" i="1" s="1"/>
  <c r="D79" i="1" a="1"/>
  <c r="D79" i="1" s="1"/>
  <c r="D80" i="1" a="1"/>
  <c r="D80" i="1" s="1"/>
  <c r="D81" i="1" a="1"/>
  <c r="D81" i="1" s="1"/>
  <c r="D82" i="1" a="1"/>
  <c r="D82" i="1" s="1"/>
  <c r="D83" i="1" a="1"/>
  <c r="D83" i="1" s="1"/>
  <c r="D84" i="1" a="1"/>
  <c r="D84" i="1" s="1"/>
  <c r="D85" i="1" a="1"/>
  <c r="D85" i="1" s="1"/>
  <c r="D86" i="1" a="1"/>
  <c r="D86" i="1" s="1"/>
  <c r="D87" i="1" a="1"/>
  <c r="D87" i="1" s="1"/>
  <c r="D88" i="1" a="1"/>
  <c r="D88" i="1" s="1"/>
  <c r="D89" i="1" a="1"/>
  <c r="D89" i="1" s="1"/>
  <c r="D90" i="1" a="1"/>
  <c r="D90" i="1" s="1"/>
  <c r="D91" i="1" a="1"/>
  <c r="D91" i="1" s="1"/>
  <c r="D92" i="1" a="1"/>
  <c r="D92" i="1" s="1"/>
  <c r="D93" i="1" a="1"/>
  <c r="D93" i="1" s="1"/>
  <c r="D94" i="1" a="1"/>
  <c r="D94" i="1" s="1"/>
  <c r="D95" i="1" a="1"/>
  <c r="D95" i="1" s="1"/>
  <c r="D96" i="1" a="1"/>
  <c r="D96" i="1" s="1"/>
  <c r="D97" i="1" a="1"/>
  <c r="D97" i="1" s="1"/>
  <c r="D98" i="1" a="1"/>
  <c r="D98" i="1" s="1"/>
  <c r="D99" i="1" a="1"/>
  <c r="D99" i="1" s="1"/>
  <c r="D100" i="1" a="1"/>
  <c r="D100" i="1" s="1"/>
  <c r="D101" i="1" a="1"/>
  <c r="D101" i="1" s="1"/>
  <c r="D102" i="1" a="1"/>
  <c r="D102" i="1" s="1"/>
  <c r="D103" i="1" a="1"/>
  <c r="D103" i="1" s="1"/>
  <c r="D104" i="1" a="1"/>
  <c r="D104" i="1" s="1"/>
  <c r="D105" i="1" a="1"/>
  <c r="D105" i="1" s="1"/>
  <c r="D106" i="1" a="1"/>
  <c r="D106" i="1" s="1"/>
  <c r="D107" i="1" a="1"/>
  <c r="D10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tc={97E4F866-4FCC-4C0C-99EE-DDB8DF69B8A1}</author>
  </authors>
  <commentList>
    <comment ref="D6" authorId="0" shapeId="0" xr:uid="{97E4F866-4FCC-4C0C-99EE-DDB8DF69B8A1}">
      <text>
        <t>[Threaded comment]
Your version of Excel allows you to read this threaded comment; however, any edits to it will get removed if the file is opened in a newer version of Excel. Learn more: https://go.microsoft.com/fwlink/?linkid=870924
Comment:
    I recommend hiding our autogenerated identifier (to prevent edits) and each house can utilize their own identifier
Reply:
    That works for me!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<sst xmlns="http://schemas.openxmlformats.org/spreadsheetml/2006/main" count="247" uniqueCount="195">
  <si>
    <t>SFY25 Reporting Instructions</t>
  </si>
  <si>
    <r>
      <t xml:space="preserve">1) Complete the </t>
    </r>
    <r>
      <rPr>
        <b/>
        <sz val="14"/>
        <color theme="5"/>
        <rFont val="Calibri"/>
        <family val="2"/>
        <scheme val="minor"/>
      </rPr>
      <t>FY25 Number Served tab</t>
    </r>
    <r>
      <rPr>
        <sz val="14"/>
        <color theme="1"/>
        <rFont val="Calibri"/>
        <family val="2"/>
        <scheme val="minor"/>
      </rPr>
      <t xml:space="preserve"> for the appropriate quarter. </t>
    </r>
  </si>
  <si>
    <r>
      <t xml:space="preserve">2) Navigate to the </t>
    </r>
    <r>
      <rPr>
        <b/>
        <sz val="14"/>
        <color theme="9" tint="-0.249977111117893"/>
        <rFont val="Calibri"/>
        <family val="2"/>
        <scheme val="minor"/>
      </rPr>
      <t>FY25 Report tab</t>
    </r>
    <r>
      <rPr>
        <b/>
        <sz val="14"/>
        <color theme="9"/>
        <rFont val="Calibri"/>
        <family val="2"/>
        <scheme val="minor"/>
      </rPr>
      <t xml:space="preserve"> </t>
    </r>
    <r>
      <rPr>
        <sz val="14"/>
        <rFont val="Calibri"/>
        <family val="2"/>
        <scheme val="minor"/>
      </rPr>
      <t xml:space="preserve">and provide </t>
    </r>
    <r>
      <rPr>
        <sz val="14"/>
        <color theme="1"/>
        <rFont val="Calibri"/>
        <family val="2"/>
        <scheme val="minor"/>
      </rPr>
      <t>a full record of everyone that DEPARTS the facility during the grant year (July 1 2024 - June 30 2025)</t>
    </r>
  </si>
  <si>
    <t>3) You will upload this spreadsheet as your Quarterly Grant Report via Alchemer.</t>
  </si>
  <si>
    <t xml:space="preserve">4) Maintain the same worksheet for the full grant year, adding additional rows as needed. </t>
  </si>
  <si>
    <t>5) For additional information, see data input instructions for each field as outlined in the table below:</t>
  </si>
  <si>
    <t>Data field</t>
  </si>
  <si>
    <t>Input Instruction</t>
  </si>
  <si>
    <t>Total unique people who received recovery residence service during the quarter</t>
  </si>
  <si>
    <r>
      <t xml:space="preserve">Enter the total number of unduplicated people served in the recovery residence for </t>
    </r>
    <r>
      <rPr>
        <u/>
        <sz val="11"/>
        <color theme="1"/>
        <rFont val="Calibri"/>
        <family val="2"/>
        <scheme val="minor"/>
      </rPr>
      <t>each quarter</t>
    </r>
    <r>
      <rPr>
        <sz val="11"/>
        <color theme="1"/>
        <rFont val="Calibri"/>
        <family val="2"/>
        <scheme val="minor"/>
      </rPr>
      <t xml:space="preserve"> in SFY25. When reporting the total unique people who received recovery residence service during the quarter, you will be reporting for each quarter independently, rather than from the start of the Fiscal Year.  </t>
    </r>
  </si>
  <si>
    <t>Total bed days for the quarter</t>
  </si>
  <si>
    <t xml:space="preserve">Enter the total number of bed days for each quarter in SFY25. A bed day is a day during which a person is occupying a bed and in which the person stays overnight (past midnight). To calculate the total bed days in a quarter, you need two key pieces of information: 
1) Number of Beds Occupied: How many beds are in use each day. 
2) Time Period: The number of days in the quarter. 
If beds are consistently filled, multiply the number of occupied beds by the total number of days in the quarter. 
If occupancy fluctuates, sum the number of occupied beds for each day of the quarter. </t>
  </si>
  <si>
    <t>Narrative of successes</t>
  </si>
  <si>
    <t>Use this space to report program successes experienced for each quarter in FY25</t>
  </si>
  <si>
    <t>Narrative of challenges</t>
  </si>
  <si>
    <t>Use this space to report program challenges experienced for each quarter in FY25</t>
  </si>
  <si>
    <t>Recovery Residence Name/Location</t>
  </si>
  <si>
    <t>Select the location from which the person departed.</t>
  </si>
  <si>
    <t>RR Unique Identifier (Optional)</t>
  </si>
  <si>
    <t>If the recovery residence assigns a unique identifier to each client, enter the residence-assigned unique identifier.</t>
  </si>
  <si>
    <t>Intake Date</t>
  </si>
  <si>
    <t>Add the date the person ENTERED the program associated with this departure.</t>
  </si>
  <si>
    <t>Has this person received Recovery Residence Services here or elsewhere in the past?</t>
  </si>
  <si>
    <t>Please select if the client has previously received recovery residence services (from your location or elsewhere) from the dropdown.</t>
  </si>
  <si>
    <t>Prior to Recovery, the Primary Substance of Choice at Intake?</t>
  </si>
  <si>
    <t>Enter the person's preferred substance prior to entering recovery</t>
  </si>
  <si>
    <t>Prior to Recovery, Secondary Substance of Choice at Intake?</t>
  </si>
  <si>
    <t xml:space="preserve">Record the substance the person would have chosen if the preferred substance wasn't available.  </t>
  </si>
  <si>
    <t>Employed at Intake?</t>
  </si>
  <si>
    <t>Please enter the person's employment status at the time they entered the program associated with this departure.</t>
  </si>
  <si>
    <t>Who Referred the Person to the Recovery Residence?</t>
  </si>
  <si>
    <t>Select a referral source from the dropdown list -- when there are multiple referrals, please select the primary one other than "Self".</t>
  </si>
  <si>
    <t>Client's Age at Intake</t>
  </si>
  <si>
    <t>Please add the age of the client in whole numbers.</t>
  </si>
  <si>
    <t>Client's Self-Reported Gender</t>
  </si>
  <si>
    <t>Please select the person's gender from the dropdown (as defined by the client).  Please use the "Other Gender" category for any self-reported gender identity other than male or female.</t>
  </si>
  <si>
    <t>Criminal Justice Involvement at Intake?</t>
  </si>
  <si>
    <t>Please select the person's criminal justice involvement status at the time person entered the program for this intake.</t>
  </si>
  <si>
    <t>Pregnant at Intake?</t>
  </si>
  <si>
    <t>Please select the person's pregnancy status at the time the person entered the program.</t>
  </si>
  <si>
    <t>Is this Person Parenting Minor (Age &lt;18) Children?</t>
  </si>
  <si>
    <t>Please use the dropdown to record if the client is parenting children under the age of 18 (as defined by the client).</t>
  </si>
  <si>
    <t>Number of Minor Children Housed With Parent at the Recovery Residence</t>
  </si>
  <si>
    <t xml:space="preserve">Please enter the number of children under age 18 that were housed with the client. </t>
  </si>
  <si>
    <t xml:space="preserve">Departure Date </t>
  </si>
  <si>
    <r>
      <t>Please enter the date the person departed from the program.</t>
    </r>
    <r>
      <rPr>
        <i/>
        <sz val="11"/>
        <color theme="1"/>
        <rFont val="Calibri"/>
        <family val="2"/>
        <scheme val="minor"/>
      </rPr>
      <t xml:space="preserve"> Departure date must be after the intake date.</t>
    </r>
  </si>
  <si>
    <t>Departure Reason</t>
  </si>
  <si>
    <r>
      <t xml:space="preserve">Select the reason the person left the program from the dropdown.
</t>
    </r>
    <r>
      <rPr>
        <b/>
        <u/>
        <sz val="11"/>
        <color theme="1"/>
        <rFont val="Calibri"/>
        <family val="2"/>
        <scheme val="minor"/>
      </rPr>
      <t>Definitions</t>
    </r>
    <r>
      <rPr>
        <sz val="11"/>
        <color theme="1"/>
        <rFont val="Calibri"/>
        <family val="2"/>
        <scheme val="minor"/>
      </rPr>
      <t xml:space="preserve">
</t>
    </r>
    <r>
      <rPr>
        <b/>
        <sz val="11"/>
        <color theme="1"/>
        <rFont val="Calibri"/>
        <family val="2"/>
        <scheme val="minor"/>
      </rPr>
      <t>Death:</t>
    </r>
    <r>
      <rPr>
        <sz val="11"/>
        <color theme="1"/>
        <rFont val="Calibri"/>
        <family val="2"/>
        <scheme val="minor"/>
      </rPr>
      <t xml:space="preserve"> The resident passed away while still enrolled in the recovery residence program.
</t>
    </r>
    <r>
      <rPr>
        <b/>
        <sz val="11"/>
        <color theme="1"/>
        <rFont val="Calibri"/>
        <family val="2"/>
        <scheme val="minor"/>
      </rPr>
      <t>Overdose:</t>
    </r>
    <r>
      <rPr>
        <sz val="11"/>
        <color theme="1"/>
        <rFont val="Calibri"/>
        <family val="2"/>
        <scheme val="minor"/>
      </rPr>
      <t xml:space="preserve"> An amount of drug that is more than what should be taken at one time. This can 
include use of harm reduction tools such as Narcan. The resident experienced a drug overdose that either led to their exit from the residence .
</t>
    </r>
    <r>
      <rPr>
        <b/>
        <sz val="11"/>
        <color theme="1"/>
        <rFont val="Calibri"/>
        <family val="2"/>
        <scheme val="minor"/>
      </rPr>
      <t>Returned to Use:</t>
    </r>
    <r>
      <rPr>
        <sz val="11"/>
        <color theme="1"/>
        <rFont val="Calibri"/>
        <family val="2"/>
        <scheme val="minor"/>
      </rPr>
      <t xml:space="preserve"> The resident is using alcohol, illicit drugs, or medications without a valid prescription, resulting in their departure from the residence. This could include voluntary departure or a policy-based discharge due to relapse. Resident's with a valid prescription for medically assisted treatment shall not be removed under this section, even if suspected abuse.
</t>
    </r>
    <r>
      <rPr>
        <b/>
        <sz val="11"/>
        <color theme="1"/>
        <rFont val="Calibri"/>
        <family val="2"/>
        <scheme val="minor"/>
      </rPr>
      <t>Exhibited Violent or Threatening Behavior:</t>
    </r>
    <r>
      <rPr>
        <sz val="11"/>
        <color theme="1"/>
        <rFont val="Calibri"/>
        <family val="2"/>
        <scheme val="minor"/>
      </rPr>
      <t xml:space="preserve"> This involves behaviors involving physical force intended to hurt, damage, or kill someone or something and/or intentional behavior which would cause fear of injury or harm, leading to their removal from the residence.
</t>
    </r>
    <r>
      <rPr>
        <b/>
        <sz val="11"/>
        <color theme="1"/>
        <rFont val="Calibri"/>
        <family val="2"/>
        <scheme val="minor"/>
      </rPr>
      <t>Noncompliance with House Rules:</t>
    </r>
    <r>
      <rPr>
        <sz val="11"/>
        <color theme="1"/>
        <rFont val="Calibri"/>
        <family val="2"/>
        <scheme val="minor"/>
      </rPr>
      <t xml:space="preserve"> The resident consistently failed to follow established rules and expectations of the residence, such as curfews, substance use policies, or participation in recovery programming.
</t>
    </r>
    <r>
      <rPr>
        <b/>
        <sz val="11"/>
        <color theme="1"/>
        <rFont val="Calibri"/>
        <family val="2"/>
        <scheme val="minor"/>
      </rPr>
      <t>Incarceration:</t>
    </r>
    <r>
      <rPr>
        <sz val="11"/>
        <color theme="1"/>
        <rFont val="Calibri"/>
        <family val="2"/>
        <scheme val="minor"/>
      </rPr>
      <t xml:space="preserve"> The resident was detained or sentenced to jail or prison, resulting in their exit from the residence.
</t>
    </r>
    <r>
      <rPr>
        <b/>
        <sz val="11"/>
        <color theme="1"/>
        <rFont val="Calibri"/>
        <family val="2"/>
        <scheme val="minor"/>
      </rPr>
      <t>Transition to Permanent Housing:</t>
    </r>
    <r>
      <rPr>
        <sz val="11"/>
        <color theme="1"/>
        <rFont val="Calibri"/>
        <family val="2"/>
        <scheme val="minor"/>
      </rPr>
      <t xml:space="preserve"> The resident successfully completed the program or reached a stage in their recovery where they moved to stable, independent housing outside the recovery residence.
</t>
    </r>
    <r>
      <rPr>
        <b/>
        <sz val="11"/>
        <color theme="1"/>
        <rFont val="Calibri"/>
        <family val="2"/>
        <scheme val="minor"/>
      </rPr>
      <t>Decided to Leave:</t>
    </r>
    <r>
      <rPr>
        <sz val="11"/>
        <color theme="1"/>
        <rFont val="Calibri"/>
        <family val="2"/>
        <scheme val="minor"/>
      </rPr>
      <t xml:space="preserve"> The resident made the decision to exit the residence voluntarily, outside of any structured program completion or housing transition.
</t>
    </r>
    <r>
      <rPr>
        <b/>
        <sz val="11"/>
        <color theme="1"/>
        <rFont val="Calibri"/>
        <family val="2"/>
        <scheme val="minor"/>
      </rPr>
      <t>Asked to Leave for Another Reason (enter in comments):</t>
    </r>
    <r>
      <rPr>
        <sz val="11"/>
        <color theme="1"/>
        <rFont val="Calibri"/>
        <family val="2"/>
        <scheme val="minor"/>
      </rPr>
      <t xml:space="preserve"> The resident was asked to depart the residence for a reason not listed above; specific details should be provided in the comments column.
</t>
    </r>
    <r>
      <rPr>
        <b/>
        <sz val="11"/>
        <color theme="1"/>
        <rFont val="Calibri"/>
        <family val="2"/>
        <scheme val="minor"/>
      </rPr>
      <t>Other (enter in comments):</t>
    </r>
    <r>
      <rPr>
        <sz val="11"/>
        <color theme="1"/>
        <rFont val="Calibri"/>
        <family val="2"/>
        <scheme val="minor"/>
      </rPr>
      <t xml:space="preserve"> The resident departed the residence for reasons not covered in the listed categories. Further explanation should be entered in the comments column.</t>
    </r>
  </si>
  <si>
    <t>Employment Status at  Departure?</t>
  </si>
  <si>
    <t>Please select employment status at the time the person departed from the program from the dropdown.</t>
  </si>
  <si>
    <t xml:space="preserve">Housing Type at Departure </t>
  </si>
  <si>
    <t>Please select the type of housing the person is going to when they left this program from the dropdown.</t>
  </si>
  <si>
    <t>What Health Insurance Does the Person Have at Departure</t>
  </si>
  <si>
    <t>Please select the type of insurance the person has at the time of departure from the dropdown list.</t>
  </si>
  <si>
    <t>Was Person Connected to Recovery Supports and Services (as defined by client) at Departure</t>
  </si>
  <si>
    <t>Please select if the person was connected to recovery supports (as defined by the client) from the dropdown.</t>
  </si>
  <si>
    <t>Was Person Connected to Preferred Provider or Spoke Services at Departure</t>
  </si>
  <si>
    <t>Please select if the person is receiving continued SUD treatment within the VT Preferred Provider system or at a spoke at the time they leave RH from the dropdown.</t>
  </si>
  <si>
    <t>Has the person increased the number of positive relationships between intake and departure</t>
  </si>
  <si>
    <t>Please indicate if the person was able to create new and positive relationships while they were residing at the residence.</t>
  </si>
  <si>
    <t>Received Employment Services during stay - HireAbility, DOL</t>
  </si>
  <si>
    <t>Did the person receive HireAbility services at any point during this stay?</t>
  </si>
  <si>
    <t>Comments/Other</t>
  </si>
  <si>
    <t>Enter information for any responses where "other" was selected</t>
  </si>
  <si>
    <t>Housing Stage at Intake</t>
  </si>
  <si>
    <t>Please select the housing stage at which the person entered Jenna's Promise Housing from the dropdown.  This applies only to Jenna's Promise.</t>
  </si>
  <si>
    <t>Stage 1 Housing (Rae of Hope) Date</t>
  </si>
  <si>
    <r>
      <t xml:space="preserve">Please enter the date the person entered or moved to this stage of housing. </t>
    </r>
    <r>
      <rPr>
        <i/>
        <sz val="11"/>
        <color theme="1"/>
        <rFont val="Calibri"/>
        <family val="2"/>
        <scheme val="minor"/>
      </rPr>
      <t xml:space="preserve">This date must be between the intake and departure date. </t>
    </r>
  </si>
  <si>
    <t>Stage 2 Housing (Beacon of Light) Date</t>
  </si>
  <si>
    <t>Stage 3 Housing (Bright Horizons Apartments) Date</t>
  </si>
  <si>
    <t>Stage 4 Housing Date</t>
  </si>
  <si>
    <t>Housing Stage at Departure</t>
  </si>
  <si>
    <t>Please select the housing stage the person was at at the time of departure from the program.</t>
  </si>
  <si>
    <t>Calculated Length of Stay</t>
  </si>
  <si>
    <t>This field is auto populated</t>
  </si>
  <si>
    <t>Recovery Residence Data Collection</t>
  </si>
  <si>
    <t>State Fiscal Year of Grant:</t>
  </si>
  <si>
    <t>Quarter</t>
  </si>
  <si>
    <t xml:space="preserve">Q1 (Jul 1 2024 - Sep 30 2024) </t>
  </si>
  <si>
    <t>Q2 (Oct 1 2024 - Dec 31 2024)</t>
  </si>
  <si>
    <t>Q3 (Jan 1 2025 - Mar 31 2025)</t>
  </si>
  <si>
    <t>Q4 (Apr 1 2025 - Jun 30 2025)</t>
  </si>
  <si>
    <t>Narrative:</t>
  </si>
  <si>
    <t>Successes</t>
  </si>
  <si>
    <t>Challenges</t>
  </si>
  <si>
    <t>Instructions:  Provide a full record of everyone that DEPARTS the facility during the grant year (July 1 2024 - June 30 2025).  Use the same worksheet for the full grant year.</t>
  </si>
  <si>
    <t>Jenna's Promise Program Only</t>
  </si>
  <si>
    <t>Row Number Number</t>
  </si>
  <si>
    <t>Client unique identifier</t>
  </si>
  <si>
    <t>Departure Date</t>
  </si>
  <si>
    <t>Has the person increased the number of positive relationships (as defined by the client) between intake and departure</t>
  </si>
  <si>
    <t>Calculated Length of Stay (days)</t>
  </si>
  <si>
    <t>Location</t>
  </si>
  <si>
    <t>Location Code</t>
  </si>
  <si>
    <t>Substance</t>
  </si>
  <si>
    <t>Employment</t>
  </si>
  <si>
    <t>Referral Source</t>
  </si>
  <si>
    <t>Gender</t>
  </si>
  <si>
    <t>CJ Involement</t>
  </si>
  <si>
    <t>Pregnant</t>
  </si>
  <si>
    <t>Minor Children</t>
  </si>
  <si>
    <t>Housing</t>
  </si>
  <si>
    <t>Insurance</t>
  </si>
  <si>
    <t>YNUnknow</t>
  </si>
  <si>
    <t>JP Housing Stage</t>
  </si>
  <si>
    <t>Apt 3B - SSH</t>
  </si>
  <si>
    <t>SSH-3B</t>
  </si>
  <si>
    <t>Opioids</t>
  </si>
  <si>
    <t>Full time</t>
  </si>
  <si>
    <t>Community partner</t>
  </si>
  <si>
    <t>Male</t>
  </si>
  <si>
    <t>Pre-trial</t>
  </si>
  <si>
    <t>Yes</t>
  </si>
  <si>
    <t>Death</t>
  </si>
  <si>
    <t>Permanent Housing</t>
  </si>
  <si>
    <t>Medicaid</t>
  </si>
  <si>
    <t>Apt 2A - SSH</t>
  </si>
  <si>
    <t>SSH-2A</t>
  </si>
  <si>
    <t>Alcohol</t>
  </si>
  <si>
    <t>Part time</t>
  </si>
  <si>
    <t>Preferred Provider</t>
  </si>
  <si>
    <t>Female</t>
  </si>
  <si>
    <t>Drug Court</t>
  </si>
  <si>
    <t>No</t>
  </si>
  <si>
    <t>Overdose</t>
  </si>
  <si>
    <t>Temporary Housing</t>
  </si>
  <si>
    <t>Medicare</t>
  </si>
  <si>
    <t>Apt 3A - SSH</t>
  </si>
  <si>
    <t>SSH-3S</t>
  </si>
  <si>
    <t>Stimulants</t>
  </si>
  <si>
    <t>Unemployed</t>
  </si>
  <si>
    <t>DOC</t>
  </si>
  <si>
    <t>Other Identity</t>
  </si>
  <si>
    <t>Probation</t>
  </si>
  <si>
    <t>Unknown</t>
  </si>
  <si>
    <t>Returned to use</t>
  </si>
  <si>
    <t>Shelter</t>
  </si>
  <si>
    <t>Other Insurance</t>
  </si>
  <si>
    <t>Apt 3 - SSH</t>
  </si>
  <si>
    <t>SSH-3</t>
  </si>
  <si>
    <t>Cannabis</t>
  </si>
  <si>
    <t>Disabled</t>
  </si>
  <si>
    <t>MOUD provider</t>
  </si>
  <si>
    <t>Parole</t>
  </si>
  <si>
    <t>N/A</t>
  </si>
  <si>
    <t>Exhibited violent or threatening behavior</t>
  </si>
  <si>
    <t>With friends/family</t>
  </si>
  <si>
    <t>No Insurance</t>
  </si>
  <si>
    <t>Apt 4 - SSH</t>
  </si>
  <si>
    <t>SSH-4</t>
  </si>
  <si>
    <t>Other (enter in comments)</t>
  </si>
  <si>
    <t>Volunteer</t>
  </si>
  <si>
    <t>Family</t>
  </si>
  <si>
    <t>Furlough</t>
  </si>
  <si>
    <t>Noncompliance with house rules</t>
  </si>
  <si>
    <t>Homeless (unsheltered)</t>
  </si>
  <si>
    <t>Good Samaritan Haven - Barre</t>
  </si>
  <si>
    <t>GSH-B</t>
  </si>
  <si>
    <t>None</t>
  </si>
  <si>
    <t>School</t>
  </si>
  <si>
    <t>Self</t>
  </si>
  <si>
    <t>Not involved</t>
  </si>
  <si>
    <t>Incarceration</t>
  </si>
  <si>
    <t>Jenna's Promise</t>
  </si>
  <si>
    <t>JP-1</t>
  </si>
  <si>
    <t>Homemaker</t>
  </si>
  <si>
    <t>Transition to permanent housing</t>
  </si>
  <si>
    <t>Barre - VFOR</t>
  </si>
  <si>
    <t>VFOR-B</t>
  </si>
  <si>
    <t xml:space="preserve">Decided to leave </t>
  </si>
  <si>
    <t>Essex Women - VFOR</t>
  </si>
  <si>
    <t>VFOR-EW</t>
  </si>
  <si>
    <t>Asked to leave for another reason (enter in comments)</t>
  </si>
  <si>
    <t>Essex Women Transitional - VFOR</t>
  </si>
  <si>
    <t>VFOR-EWT</t>
  </si>
  <si>
    <t>Essex Men 1 - VFOR</t>
  </si>
  <si>
    <t>VFOR-EM1</t>
  </si>
  <si>
    <t>Essex Men 2 - VFOR</t>
  </si>
  <si>
    <t>VFOR-EM2</t>
  </si>
  <si>
    <t>Essex Men Transitional - VFOR</t>
  </si>
  <si>
    <t>VFOR-EMT</t>
  </si>
  <si>
    <t>Morrisville - VFOR</t>
  </si>
  <si>
    <t>VFOR-M</t>
  </si>
  <si>
    <t>St Albans - VFOR</t>
  </si>
  <si>
    <t>VFOR-SA</t>
  </si>
  <si>
    <t>St Albans Transitional Apt - VFOR</t>
  </si>
  <si>
    <t>VFOR-SAT</t>
  </si>
  <si>
    <t>St Johnsbury - VFOR</t>
  </si>
  <si>
    <t>VFOR-SJ</t>
  </si>
  <si>
    <t>Jack's House - Second Wind</t>
  </si>
  <si>
    <t>SW-JH</t>
  </si>
  <si>
    <t>Willow Grove - Second Wind</t>
  </si>
  <si>
    <t>SW-WG</t>
  </si>
  <si>
    <t>Shires Housing - Bennington</t>
  </si>
  <si>
    <t>SH-B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</si>
</sst>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1"/>
      <name val="Calibri"/>
      <family val="2"/>
      <scheme val="minor"/>
    </font>
    <font>
      <sz val="14"/>
      <color theme="1"/>
      <name val="Calibri"/>
      <family val="2"/>
      <scheme val="minor"/>
    </font>
    <font>
      <b/>
      <sz val="14"/>
      <color theme="5"/>
      <name val="Calibri"/>
      <family val="2"/>
      <scheme val="minor"/>
    </font>
    <font>
      <b/>
      <sz val="14"/>
      <color theme="9"/>
      <name val="Calibri"/>
      <family val="2"/>
      <scheme val="minor"/>
    </font>
    <font>
      <sz val="14"/>
      <name val="Calibri"/>
      <family val="2"/>
      <scheme val="minor"/>
    </font>
    <font>
      <b/>
      <sz val="14"/>
      <color theme="9" tint="-0.249977111117893"/>
      <name val="Calibri"/>
      <family val="2"/>
      <scheme val="minor"/>
    </font>
    <font>
      <i/>
      <sz val="11"/>
      <color theme="1"/>
      <name val="Calibri"/>
      <family val="2"/>
      <scheme val="minor"/>
    </font>
    <font>
      <b/>
      <sz val="11"/>
      <color theme="5" tint="-0.499984740745262"/>
      <name val="Calibri"/>
      <family val="2"/>
      <scheme val="minor"/>
    </font>
    <font>
      <b/>
      <u/>
      <sz val="11"/>
      <color theme="1"/>
      <name val="Calibri"/>
      <family val="2"/>
      <scheme val="minor"/>
    </font>
    <font>
      <u/>
      <sz val="11"/>
      <color theme="1"/>
      <name val="Calibri"/>
      <family val="2"/>
      <scheme val="minor"/>
    </font>
    <font>
      <u/>
      <sz val="11"/>
      <color theme="10"/>
      <name val="Calibri"/>
      <family val="2"/>
      <scheme val="minor"/>
    </font>
    <font>
      <u/>
      <sz val="14"/>
      <color theme="10"/>
      <name val="Calibri"/>
      <family val="2"/>
      <scheme val="minor"/>
    </font>
  </fonts>
  <fills count="7">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0"/>
        <bgColor indexed="64"/>
      </patternFill>
    </fill>
  </fills>
  <borders count="5">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16" fillId="0" borderId="0" applyNumberFormat="0" applyFill="0" applyBorder="0" applyAlignment="0" applyProtection="0"/>
  </cellStyleXfs>
  <cellXfs count="28">
    <xf numFmtId="0" fontId="0" fillId="0" borderId="0" xfId="0"/>
    <xf numFmtId="0" fontId="0" fillId="0" borderId="0" xfId="0" applyAlignment="1">
      <alignment wrapText="1"/>
    </xf>
    <xf numFmtId="0" fontId="1" fillId="0" borderId="0" xfId="0" applyFont="1"/>
    <xf numFmtId="0" fontId="0" fillId="0" borderId="0" xfId="0" applyAlignment="1">
      <alignment horizontal="left"/>
    </xf>
    <xf numFmtId="0" fontId="0" fillId="0" borderId="0" xfId="0" applyAlignment="1">
      <alignment horizontal="centerContinuous"/>
    </xf>
    <xf numFmtId="0" fontId="0" fillId="0" borderId="0" xfId="0" applyProtection="1">
      <protection locked="0"/>
    </xf>
    <xf numFmtId="14" fontId="0" fillId="0" borderId="0" xfId="0" applyNumberFormat="1" applyProtection="1">
      <protection locked="0"/>
    </xf>
    <xf numFmtId="0" fontId="0" fillId="0" borderId="0" xfId="0" applyAlignment="1" applyProtection="1">
      <alignment wrapText="1"/>
      <protection locked="0"/>
    </xf>
    <xf numFmtId="0" fontId="1" fillId="0" borderId="0" xfId="0" applyFont="1" applyAlignment="1">
      <alignment wrapText="1"/>
    </xf>
    <xf numFmtId="0" fontId="3" fillId="0" borderId="0" xfId="0" applyFont="1"/>
    <xf numFmtId="0" fontId="4" fillId="0" borderId="0" xfId="0" applyFont="1"/>
    <xf numFmtId="0" fontId="5" fillId="0" borderId="0" xfId="0" applyFont="1"/>
    <xf numFmtId="0" fontId="4" fillId="0" borderId="0" xfId="0" applyFont="1" applyAlignment="1">
      <alignment horizontal="left"/>
    </xf>
    <xf numFmtId="0" fontId="6" fillId="3" borderId="1" xfId="0" applyFont="1" applyFill="1" applyBorder="1" applyAlignment="1">
      <alignment wrapText="1"/>
    </xf>
    <xf numFmtId="0" fontId="6" fillId="2" borderId="2" xfId="0" applyFont="1" applyFill="1" applyBorder="1" applyAlignment="1">
      <alignment wrapText="1"/>
    </xf>
    <xf numFmtId="0" fontId="6" fillId="2" borderId="1" xfId="0" applyFont="1" applyFill="1" applyBorder="1" applyAlignment="1">
      <alignment wrapText="1"/>
    </xf>
    <xf numFmtId="0" fontId="6" fillId="2" borderId="3" xfId="0" applyFont="1" applyFill="1" applyBorder="1" applyAlignment="1">
      <alignment wrapText="1"/>
    </xf>
    <xf numFmtId="0" fontId="0" fillId="4" borderId="0" xfId="0" applyFill="1" applyAlignment="1">
      <alignment wrapText="1"/>
    </xf>
    <xf numFmtId="0" fontId="13" fillId="0" borderId="0" xfId="0" applyFont="1" applyAlignment="1">
      <alignment horizontal="centerContinuous"/>
    </xf>
    <xf numFmtId="0" fontId="0" fillId="5" borderId="0" xfId="0" applyFill="1" applyAlignment="1">
      <alignment wrapText="1"/>
    </xf>
    <xf numFmtId="0" fontId="0" fillId="0" borderId="4" xfId="0" applyBorder="1"/>
    <xf numFmtId="0" fontId="3" fillId="6" borderId="0" xfId="0" applyFont="1" applyFill="1"/>
    <xf numFmtId="0" fontId="0" fillId="6" borderId="0" xfId="0" applyFill="1"/>
    <xf numFmtId="0" fontId="7" fillId="6" borderId="0" xfId="0" applyFont="1" applyFill="1"/>
    <xf numFmtId="0" fontId="6" fillId="2" borderId="1" xfId="0" applyFont="1" applyFill="1" applyBorder="1" applyAlignment="1">
      <alignment vertical="center" wrapText="1"/>
    </xf>
    <xf numFmtId="0" fontId="0" fillId="0" borderId="0" xfId="0" applyAlignment="1">
      <alignment vertical="top" wrapText="1"/>
    </xf>
    <xf numFmtId="0" fontId="6" fillId="3" borderId="1" xfId="0" applyFont="1" applyFill="1" applyBorder="1" applyAlignment="1">
      <alignment vertical="center" wrapText="1"/>
    </xf>
    <xf numFmtId="0" fontId="17" fillId="6" borderId="0" xfId="1" applyFont="1" applyFill="1"/>
  </cellXfs>
  <cellStyles count="2">
    <cellStyle name="Hyperlink" xfId="1" builtinId="8"/>
    <cellStyle name="Normal" xfId="0" builtinId="0"/>
  </cellStyles>
  <dxfs count="46">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name val="Calibri"/>
        <family val="2"/>
        <scheme val="minor"/>
      </font>
      <numFmt numFmtId="0" formatCode="General"/>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numFmt numFmtId="0" formatCode="General"/>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ont>
        <b/>
      </font>
    </dxf>
    <dxf>
      <protection locked="0" hidden="0"/>
    </dxf>
    <dxf>
      <protection locked="0" hidden="0"/>
    </dxf>
    <dxf>
      <font>
        <b/>
      </font>
    </dxf>
    <dxf>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s>
  <tableStyles count="0" defaultTableStyle="TableStyleMedium2" defaultPivotStyle="PivotStyleLight16"/>
  <colors>
    <mruColors>
      <color rgb="FFEB6C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VanDonsel, Anne" id="{9DD8F3DA-92D7-4F3E-A35A-2CC80BF2ACB1}" userId="S::Anne.VanDonsel@vermont.gov::87aee690-906c-4474-9894-dd71d87264fa" providerId="AD"/>
  <person displayName="Schwartz, Danielle" id="{EE1B3D21-7B7D-408F-82AF-EC3CDB5A2478}" userId="S::danielle.schwartz@vermont.gov::346a1019-4732-453e-8ead-c274ef7fab4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2083FE-F339-47F9-9817-8D799B5C5701}" name="Table7" displayName="Table7" ref="A9:B44" totalsRowShown="0">
  <autoFilter ref="A9:B44" xr:uid="{252083FE-F339-47F9-9817-8D799B5C5701}"/>
  <tableColumns count="2">
    <tableColumn id="1" xr3:uid="{3A332B35-B22E-4408-9086-C1D710A9F022}" name="Data field" dataDxfId="45"/>
    <tableColumn id="3" xr3:uid="{58C18FAC-D093-4964-8F5E-2440A359FA71}" name="Input Instruction" dataDxfId="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91D73C-FB8C-4098-8654-3C4FC54C09C0}" name="Table4" displayName="Table4" ref="A5:C9" totalsRowShown="0">
  <autoFilter ref="A5:C9" xr:uid="{8D91D73C-FB8C-4098-8654-3C4FC54C09C0}"/>
  <tableColumns count="3">
    <tableColumn id="1" xr3:uid="{6CBC9763-3EA7-41DF-BA4C-624607915D83}" name="Quarter" dataDxfId="43"/>
    <tableColumn id="2" xr3:uid="{E09A2300-85F7-4458-8570-6DCA0BAEEFC5}" name="Total unique people who received recovery residence service during the quarter" dataDxfId="42"/>
    <tableColumn id="3" xr3:uid="{3639E3AB-1056-41F9-AD26-28814B302AE1}" name="Total bed days for the quarter" dataDxfId="4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5FF2D2C-30A4-4C43-B00F-A1139561770B}" name="Table418" displayName="Table418" ref="A14:C18" totalsRowShown="0">
  <autoFilter ref="A14:C18" xr:uid="{15FF2D2C-30A4-4C43-B00F-A1139561770B}"/>
  <tableColumns count="3">
    <tableColumn id="1" xr3:uid="{91FFE61B-3E79-40B3-9313-99CAD9FA73BA}" name="Quarter" dataDxfId="40"/>
    <tableColumn id="2" xr3:uid="{5E6A84C7-6257-46DB-A6E6-E4F0C5EE02F9}" name="Successes" dataDxfId="39"/>
    <tableColumn id="3" xr3:uid="{DC19FCA4-386F-415D-A0DB-F2D2F1B925E5}" name="Challenges" dataDxfId="3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BA3455-0E40-4D7E-93B9-86069E0D15D4}" name="tblRRData" displayName="tblRRData" ref="B7:AH200" totalsRowShown="0" headerRowDxfId="37" dataDxfId="36">
  <autoFilter ref="B7:AH200" xr:uid="{18BA3455-0E40-4D7E-93B9-86069E0D15D4}"/>
  <tableColumns count="33">
    <tableColumn id="2" xr3:uid="{3B5BAAB5-8085-4739-B32A-CCAF1F2F58F9}" name="Row Number Number" dataDxfId="35"/>
    <tableColumn id="38" xr3:uid="{63900E6C-7FC6-414A-BD07-F1A3171FC963}" name="Recovery Residence Name/Location" dataDxfId="34"/>
    <tableColumn id="24" xr3:uid="{C0C27F3E-CD7F-43D8-856F-737545D6563F}" name="Client unique identifier" dataDxfId="33">
      <calculatedColumnFormula array="1">IFERROR(_xlfn.XLOOKUP(tblRRData[[#This Row],[Recovery Residence Name/Location]],luLocation[[#All],[Location]],luLocation[[#All],[Location Code]])&amp;"-"&amp;tblRRData[[#This Row],[Row Number Number]]&amp;"-"&amp;SFY,"")</calculatedColumnFormula>
    </tableColumn>
    <tableColumn id="13" xr3:uid="{8F4B1921-8E93-4F1F-8BA6-E198A0FBDDE5}" name="RR Unique Identifier (Optional)" dataDxfId="32"/>
    <tableColumn id="1" xr3:uid="{08D7A81D-883E-4B5E-8CA7-B225ADF3481E}" name="Intake Date" dataDxfId="31"/>
    <tableColumn id="26" xr3:uid="{05C40B2E-2451-4B55-9832-34034921A7B4}" name="Has this person received Recovery Residence Services here or elsewhere in the past?" dataDxfId="30"/>
    <tableColumn id="17" xr3:uid="{6EAE147D-6E68-40E0-98A4-37799DB555F5}" name="Prior to Recovery, the Primary Substance of Choice at Intake?" dataDxfId="29"/>
    <tableColumn id="9" xr3:uid="{FA16FCAD-E3B2-4267-9C24-E57DDE86AE47}" name="Prior to Recovery, Secondary Substance of Choice at Intake?" dataDxfId="28"/>
    <tableColumn id="19" xr3:uid="{81259A83-B4BD-4FF0-9FB6-701442BD09D4}" name="Employed at Intake?" dataDxfId="27"/>
    <tableColumn id="20" xr3:uid="{4432FE0A-485E-4935-9F33-7CCBCF87DC61}" name="Who Referred the Person to the Recovery Residence?" dataDxfId="26"/>
    <tableColumn id="22" xr3:uid="{B3481DD2-3A08-4111-B612-EC05607D0138}" name="Client's Age at Intake" dataDxfId="25"/>
    <tableColumn id="23" xr3:uid="{AEFE8A7F-FD8B-422D-A4E7-061EAD469281}" name="Client's Self-Reported Gender" dataDxfId="24"/>
    <tableColumn id="28" xr3:uid="{4C3FB3F4-EA80-436E-BE12-1239530C01D2}" name="Criminal Justice Involvement at Intake?" dataDxfId="23"/>
    <tableColumn id="30" xr3:uid="{32D8E72E-8DC2-41F5-9BDA-0FF6035CF0B6}" name="Pregnant at Intake?" dataDxfId="22"/>
    <tableColumn id="31" xr3:uid="{EA889BC7-D6DE-4CB4-870A-36CBB6863B00}" name="Is this Person Parenting Minor (Age &lt;18) Children?" dataDxfId="21"/>
    <tableColumn id="32" xr3:uid="{6991E907-0419-4404-ADE5-951F12E4BBB6}" name="Number of Minor Children Housed With Parent at the Recovery Residence" dataDxfId="20"/>
    <tableColumn id="8" xr3:uid="{7ED51D29-1EB6-44D4-AEBF-29B61B666D8D}" name="Departure Date" dataDxfId="19"/>
    <tableColumn id="11" xr3:uid="{AAF5EBE3-D886-4A44-8241-19F7E34F21D2}" name="Departure Reason" dataDxfId="18"/>
    <tableColumn id="18" xr3:uid="{C96C5A98-0C4A-49E9-99FB-C06F513C9A62}" name="Employment Status at  Departure?" dataDxfId="17"/>
    <tableColumn id="37" xr3:uid="{B5D6BAE1-9768-4155-93FA-3EF2C907B103}" name="Housing Type at Departure " dataDxfId="16"/>
    <tableColumn id="21" xr3:uid="{2E8C817B-040D-45D4-9AFD-37F3F781BC46}" name="What Health Insurance Does the Person Have at Departure" dataDxfId="15"/>
    <tableColumn id="12" xr3:uid="{1A280747-BD07-45AA-A8F2-09FF3E037C3A}" name="Was Person Connected to Recovery Supports and Services (as defined by client) at Departure" dataDxfId="14"/>
    <tableColumn id="14" xr3:uid="{D04BFCC0-5F3E-4E59-8014-CE7F6B30F66F}" name="Was Person Connected to Preferred Provider or Spoke Services at Departure" dataDxfId="13"/>
    <tableColumn id="10" xr3:uid="{18154A44-432A-48D7-ACE0-51561E7F1546}" name="Has the person increased the number of positive relationships (as defined by the client) between intake and departure" dataDxfId="12"/>
    <tableColumn id="15" xr3:uid="{9A2DDAC9-AA4C-478D-95D0-EEC7DB5C9BFD}" name="Received Employment Services during stay - HireAbility, DOL" dataDxfId="11"/>
    <tableColumn id="16" xr3:uid="{3C723C7F-2AC4-4C5E-92B4-2C74560BA4EE}" name="Comments/Other" dataDxfId="10"/>
    <tableColumn id="3" xr3:uid="{2B8EE77B-90C0-41F2-A05D-F2D34DAAB861}" name="Housing Stage at Intake" dataDxfId="9"/>
    <tableColumn id="4" xr3:uid="{74451574-3CBF-47BE-B351-CCB7FE992D22}" name="Stage 1 Housing (Rae of Hope) Date" dataDxfId="8"/>
    <tableColumn id="5" xr3:uid="{E2A516DA-C505-45A4-9A3D-7C33F3ACB1C3}" name="Stage 2 Housing (Beacon of Light) Date" dataDxfId="7"/>
    <tableColumn id="6" xr3:uid="{5C181AB4-642F-4775-AA05-9A97A9EDB34B}" name="Stage 3 Housing (Bright Horizons Apartments) Date" dataDxfId="6"/>
    <tableColumn id="7" xr3:uid="{77C6BDB2-DEC2-4762-9CEC-983B9448A0A4}" name="Stage 4 Housing Date" dataDxfId="5"/>
    <tableColumn id="25" xr3:uid="{2D6C5983-BD1E-477A-9B43-92CAA7E2A0D3}" name="Housing Stage at Departure" dataDxfId="4"/>
    <tableColumn id="27" xr3:uid="{27C8BC64-61D4-4D3D-8898-D0E7AD09D59C}" name="Calculated Length of Stay (days)" dataDxfId="3">
      <calculatedColumnFormula>tblRRData[[#This Row],[Departure Date]]-tblRRData[[#This Row],[Intake Date]]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6A64B7-9532-4A96-AA37-C80D380F6080}" name="luLocation" displayName="luLocation" ref="A6:B26" totalsRowShown="0">
  <autoFilter ref="A6:B26" xr:uid="{5E6A64B7-9532-4A96-AA37-C80D380F6080}"/>
  <tableColumns count="2">
    <tableColumn id="1" xr3:uid="{E6360C4B-B3E3-414D-84A6-434ACAADF98A}" name="Location"/>
    <tableColumn id="2" xr3:uid="{1D815513-C2E3-411F-B8E3-E17F2BDCCB11}" name="Location Cod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C993FE-E7A5-449D-88BD-B57AB0592708}" name="luSubstance" displayName="luSubstance" ref="D6:D12" totalsRowShown="0">
  <autoFilter ref="D6:D12" xr:uid="{07C993FE-E7A5-449D-88BD-B57AB0592708}"/>
  <tableColumns count="1">
    <tableColumn id="1" xr3:uid="{30BE0F6F-90D7-41D6-AEF4-4EDCB1C1BB05}" name="Substanc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152B88-F0E2-42AA-9378-F55A371DB52C}" name="luEmployment" displayName="luEmployment" ref="F6:F14" totalsRowShown="0" headerRowDxfId="2">
  <autoFilter ref="F6:F14" xr:uid="{0D152B88-F0E2-42AA-9378-F55A371DB52C}"/>
  <tableColumns count="1">
    <tableColumn id="1" xr3:uid="{7C6A73B2-FF55-491D-877A-005379102381}" name="Employme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A5F7D9-891B-4A5D-AF38-EF80418341D1}" name="luReferral" displayName="luReferral" ref="H6:H13" totalsRowShown="0" headerRowDxfId="1">
  <autoFilter ref="H6:H13" xr:uid="{5CA5F7D9-891B-4A5D-AF38-EF80418341D1}"/>
  <tableColumns count="1">
    <tableColumn id="1" xr3:uid="{2C38FA62-CFD4-4C3B-99BB-A3215D930AA5}" name="Referral Sourc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8538711-3906-4821-AFEE-E1CB33A4B7AB}" name="luGender" displayName="luGender" ref="J6:J9" totalsRowShown="0">
  <autoFilter ref="J6:J9" xr:uid="{A8538711-3906-4821-AFEE-E1CB33A4B7AB}"/>
  <tableColumns count="1">
    <tableColumn id="1" xr3:uid="{81E94291-48A8-477A-B673-86B24A8ED03A}" name="Gender"/>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CFEF294-0F44-4AA5-9EF0-F244F97DBCAC}" name="luCJInvolve" displayName="luCJInvolve" ref="L6:L12" totalsRowShown="0">
  <autoFilter ref="L6:L12" xr:uid="{8CFEF294-0F44-4AA5-9EF0-F244F97DBCAC}"/>
  <tableColumns count="1">
    <tableColumn id="1" xr3:uid="{13650C1D-CF60-4324-89FB-3FDD1369F046}" name="CJ Involement"/>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0BA41F-A1B4-4BBE-86B0-CC2CF22C285C}" name="luPregnant" displayName="luPregnant" ref="N6:N10" totalsRowShown="0">
  <autoFilter ref="N6:N10" xr:uid="{D00BA41F-A1B4-4BBE-86B0-CC2CF22C285C}"/>
  <tableColumns count="1">
    <tableColumn id="1" xr3:uid="{7507F85E-49BB-442F-8BBC-C8AD32EB5E9C}" name="Pregnan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FC8E997-66A5-4FD7-8988-3F644744E5A2}" name="luMinorKids" displayName="luMinorKids" ref="P6:P8" totalsRowShown="0">
  <autoFilter ref="P6:P8" xr:uid="{7FC8E997-66A5-4FD7-8988-3F644744E5A2}"/>
  <tableColumns count="1">
    <tableColumn id="1" xr3:uid="{BEB94FBE-6EDA-48F2-B9D0-B56410F5A19C}" name="Minor Childre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D3C893-B538-4F24-908A-3BB3FE440ECA}" name="luDepartRsn" displayName="luDepartRsn" ref="R6:R16" totalsRowShown="0" headerRowDxfId="0">
  <autoFilter ref="R6:R16" xr:uid="{50D3C893-B538-4F24-908A-3BB3FE440ECA}"/>
  <tableColumns count="1">
    <tableColumn id="1" xr3:uid="{8FE67C02-F69E-4CD4-A47E-B000A70DC62A}" name="Departure Reaso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A8E24D3-B5AF-4358-84CC-6FBCAD17F24D}" name="luHousing" displayName="luHousing" ref="T6:T13" totalsRowShown="0">
  <autoFilter ref="T6:T13" xr:uid="{EA8E24D3-B5AF-4358-84CC-6FBCAD17F24D}"/>
  <tableColumns count="1">
    <tableColumn id="1" xr3:uid="{4606C07B-A0E8-49B2-B21D-C3F07B0D1BA8}" name="Housing"/>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7360AAD-5BFF-4B43-A88B-A8FFFDDD1115}" name="luInsurance" displayName="luInsurance" ref="V6:V11" totalsRowShown="0">
  <autoFilter ref="V6:V11" xr:uid="{07360AAD-5BFF-4B43-A88B-A8FFFDDD1115}"/>
  <tableColumns count="1">
    <tableColumn id="1" xr3:uid="{DD5DA35A-5F7C-442E-A9B1-4A5E4D851202}" name="Insuranc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0DD6DA8-F1E7-4B8D-956B-F3608612CD80}" name="luYNUnkn" displayName="luYNUnkn" ref="X6:X9" totalsRowShown="0">
  <autoFilter ref="X6:X9" xr:uid="{80DD6DA8-F1E7-4B8D-956B-F3608612CD80}"/>
  <tableColumns count="1">
    <tableColumn id="1" xr3:uid="{775F510A-A15D-4410-A049-F12AC24EB1DD}" name="YNUnknow"/>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E55A458-298B-41E8-8F0C-612C7C0A3BC7}" name="Table16" displayName="Table16" ref="Z6:Z10" totalsRowShown="0">
  <autoFilter ref="Z6:Z10" xr:uid="{3E55A458-298B-41E8-8F0C-612C7C0A3BC7}"/>
  <tableColumns count="1">
    <tableColumn id="1" xr3:uid="{4FC90AE4-47EC-471E-8A81-4558E3F814BF}" name="JP Housing Stag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4-05-15T13:33:55.41" personId="{EE1B3D21-7B7D-408F-82AF-EC3CDB5A2478}" id="{97E4F866-4FCC-4C0C-99EE-DDB8DF69B8A1}">
    <text>I recommend hiding our autogenerated identifier (to prevent edits) and each house can utilize their own identifier</text>
  </threadedComment>
  <threadedComment ref="D6" dT="2024-07-12T17:44:09.83" personId="{9DD8F3DA-92D7-4F3E-A35A-2CC80BF2ACB1}" id="{67DAC43D-9FAC-424A-AE45-492C60BD3D11}" parentId="{97E4F866-4FCC-4C0C-99EE-DDB8DF69B8A1}">
    <text>That works for me!</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survey.alchemer.com/s3/8028604/Recovery-House-FY25-Data-Collection-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4.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1BDD7-86C8-4A6C-8074-7D32FE6B6301}">
  <dimension ref="A1:C84"/>
  <sheetViews>
    <sheetView tabSelected="1" workbookViewId="0">
      <selection activeCell="C6" sqref="C6"/>
    </sheetView>
  </sheetViews>
  <sheetFormatPr defaultRowHeight="14.4" x14ac:dyDescent="0.3"/>
  <cols>
    <col min="1" max="1" width="42.33203125" customWidth="1"/>
    <col min="2" max="2" width="121.88671875" customWidth="1"/>
    <col min="3" max="3" width="121.88671875" style="22" customWidth="1"/>
  </cols>
  <sheetData>
    <row r="1" spans="1:2" ht="18" x14ac:dyDescent="0.35">
      <c r="A1" s="21" t="s">
        <v>0</v>
      </c>
      <c r="B1" s="22"/>
    </row>
    <row r="2" spans="1:2" ht="18" x14ac:dyDescent="0.35">
      <c r="A2" s="21"/>
      <c r="B2" s="22"/>
    </row>
    <row r="3" spans="1:2" ht="18" x14ac:dyDescent="0.35">
      <c r="A3" s="23" t="s">
        <v>1</v>
      </c>
      <c r="B3" s="22"/>
    </row>
    <row r="4" spans="1:2" ht="18" x14ac:dyDescent="0.35">
      <c r="A4" s="23" t="s">
        <v>2</v>
      </c>
      <c r="B4" s="22"/>
    </row>
    <row r="5" spans="1:2" ht="18" x14ac:dyDescent="0.35">
      <c r="A5" s="27" t="s">
        <v>3</v>
      </c>
      <c r="B5" s="22"/>
    </row>
    <row r="6" spans="1:2" ht="18" x14ac:dyDescent="0.35">
      <c r="A6" s="23" t="s">
        <v>4</v>
      </c>
      <c r="B6" s="22"/>
    </row>
    <row r="7" spans="1:2" ht="18" x14ac:dyDescent="0.35">
      <c r="A7" s="23" t="s">
        <v>5</v>
      </c>
      <c r="B7" s="22"/>
    </row>
    <row r="8" spans="1:2" x14ac:dyDescent="0.3">
      <c r="A8" s="22"/>
      <c r="B8" s="22"/>
    </row>
    <row r="9" spans="1:2" x14ac:dyDescent="0.3">
      <c r="A9" t="s">
        <v>6</v>
      </c>
      <c r="B9" t="s">
        <v>7</v>
      </c>
    </row>
    <row r="10" spans="1:2" ht="43.2" x14ac:dyDescent="0.3">
      <c r="A10" s="13" t="s">
        <v>8</v>
      </c>
      <c r="B10" s="1" t="s">
        <v>9</v>
      </c>
    </row>
    <row r="11" spans="1:2" ht="144.75" customHeight="1" x14ac:dyDescent="0.3">
      <c r="A11" s="26" t="s">
        <v>10</v>
      </c>
      <c r="B11" s="1" t="s">
        <v>11</v>
      </c>
    </row>
    <row r="12" spans="1:2" x14ac:dyDescent="0.3">
      <c r="A12" s="13" t="s">
        <v>12</v>
      </c>
      <c r="B12" s="1" t="s">
        <v>13</v>
      </c>
    </row>
    <row r="13" spans="1:2" x14ac:dyDescent="0.3">
      <c r="A13" s="13" t="s">
        <v>14</v>
      </c>
      <c r="B13" s="1" t="s">
        <v>15</v>
      </c>
    </row>
    <row r="14" spans="1:2" x14ac:dyDescent="0.3">
      <c r="A14" s="14" t="s">
        <v>16</v>
      </c>
      <c r="B14" s="1" t="s">
        <v>17</v>
      </c>
    </row>
    <row r="15" spans="1:2" x14ac:dyDescent="0.3">
      <c r="A15" s="15" t="s">
        <v>18</v>
      </c>
      <c r="B15" s="1" t="s">
        <v>19</v>
      </c>
    </row>
    <row r="16" spans="1:2" x14ac:dyDescent="0.3">
      <c r="A16" s="15" t="s">
        <v>20</v>
      </c>
      <c r="B16" s="1" t="s">
        <v>21</v>
      </c>
    </row>
    <row r="17" spans="1:2" ht="28.8" x14ac:dyDescent="0.3">
      <c r="A17" s="15" t="s">
        <v>22</v>
      </c>
      <c r="B17" s="1" t="s">
        <v>23</v>
      </c>
    </row>
    <row r="18" spans="1:2" ht="28.8" x14ac:dyDescent="0.3">
      <c r="A18" s="15" t="s">
        <v>24</v>
      </c>
      <c r="B18" s="1" t="s">
        <v>25</v>
      </c>
    </row>
    <row r="19" spans="1:2" ht="28.8" x14ac:dyDescent="0.3">
      <c r="A19" s="15" t="s">
        <v>26</v>
      </c>
      <c r="B19" s="1" t="s">
        <v>27</v>
      </c>
    </row>
    <row r="20" spans="1:2" x14ac:dyDescent="0.3">
      <c r="A20" s="15" t="s">
        <v>28</v>
      </c>
      <c r="B20" s="1" t="s">
        <v>29</v>
      </c>
    </row>
    <row r="21" spans="1:2" ht="28.8" x14ac:dyDescent="0.3">
      <c r="A21" s="15" t="s">
        <v>30</v>
      </c>
      <c r="B21" s="1" t="s">
        <v>31</v>
      </c>
    </row>
    <row r="22" spans="1:2" x14ac:dyDescent="0.3">
      <c r="A22" s="15" t="s">
        <v>32</v>
      </c>
      <c r="B22" s="1" t="s">
        <v>33</v>
      </c>
    </row>
    <row r="23" spans="1:2" ht="28.8" x14ac:dyDescent="0.3">
      <c r="A23" s="15" t="s">
        <v>34</v>
      </c>
      <c r="B23" s="1" t="s">
        <v>35</v>
      </c>
    </row>
    <row r="24" spans="1:2" x14ac:dyDescent="0.3">
      <c r="A24" s="15" t="s">
        <v>36</v>
      </c>
      <c r="B24" s="1" t="s">
        <v>37</v>
      </c>
    </row>
    <row r="25" spans="1:2" x14ac:dyDescent="0.3">
      <c r="A25" s="15" t="s">
        <v>38</v>
      </c>
      <c r="B25" s="1" t="s">
        <v>39</v>
      </c>
    </row>
    <row r="26" spans="1:2" ht="41.25" customHeight="1" x14ac:dyDescent="0.3">
      <c r="A26" s="15" t="s">
        <v>40</v>
      </c>
      <c r="B26" s="1" t="s">
        <v>41</v>
      </c>
    </row>
    <row r="27" spans="1:2" ht="28.8" x14ac:dyDescent="0.3">
      <c r="A27" s="15" t="s">
        <v>42</v>
      </c>
      <c r="B27" s="1" t="s">
        <v>43</v>
      </c>
    </row>
    <row r="28" spans="1:2" ht="16.5" customHeight="1" x14ac:dyDescent="0.3">
      <c r="A28" s="15" t="s">
        <v>44</v>
      </c>
      <c r="B28" s="1" t="s">
        <v>45</v>
      </c>
    </row>
    <row r="29" spans="1:2" ht="316.8" x14ac:dyDescent="0.3">
      <c r="A29" s="24" t="s">
        <v>46</v>
      </c>
      <c r="B29" s="25" t="s">
        <v>47</v>
      </c>
    </row>
    <row r="30" spans="1:2" x14ac:dyDescent="0.3">
      <c r="A30" s="15" t="s">
        <v>48</v>
      </c>
      <c r="B30" s="1" t="s">
        <v>49</v>
      </c>
    </row>
    <row r="31" spans="1:2" x14ac:dyDescent="0.3">
      <c r="A31" s="15" t="s">
        <v>50</v>
      </c>
      <c r="B31" s="1" t="s">
        <v>51</v>
      </c>
    </row>
    <row r="32" spans="1:2" ht="28.8" x14ac:dyDescent="0.3">
      <c r="A32" s="15" t="s">
        <v>52</v>
      </c>
      <c r="B32" s="1" t="s">
        <v>53</v>
      </c>
    </row>
    <row r="33" spans="1:2" ht="28.8" x14ac:dyDescent="0.3">
      <c r="A33" s="15" t="s">
        <v>54</v>
      </c>
      <c r="B33" s="1" t="s">
        <v>55</v>
      </c>
    </row>
    <row r="34" spans="1:2" ht="28.8" x14ac:dyDescent="0.3">
      <c r="A34" s="15" t="s">
        <v>56</v>
      </c>
      <c r="B34" s="1" t="s">
        <v>57</v>
      </c>
    </row>
    <row r="35" spans="1:2" ht="28.8" x14ac:dyDescent="0.3">
      <c r="A35" s="15" t="s">
        <v>58</v>
      </c>
      <c r="B35" s="1" t="s">
        <v>59</v>
      </c>
    </row>
    <row r="36" spans="1:2" ht="28.8" x14ac:dyDescent="0.3">
      <c r="A36" s="15" t="s">
        <v>60</v>
      </c>
      <c r="B36" s="1" t="s">
        <v>61</v>
      </c>
    </row>
    <row r="37" spans="1:2" x14ac:dyDescent="0.3">
      <c r="A37" s="15" t="s">
        <v>62</v>
      </c>
      <c r="B37" s="1" t="s">
        <v>63</v>
      </c>
    </row>
    <row r="38" spans="1:2" x14ac:dyDescent="0.3">
      <c r="A38" s="15" t="s">
        <v>64</v>
      </c>
      <c r="B38" s="1" t="s">
        <v>65</v>
      </c>
    </row>
    <row r="39" spans="1:2" x14ac:dyDescent="0.3">
      <c r="A39" s="15" t="s">
        <v>66</v>
      </c>
      <c r="B39" s="1" t="s">
        <v>67</v>
      </c>
    </row>
    <row r="40" spans="1:2" x14ac:dyDescent="0.3">
      <c r="A40" s="15" t="s">
        <v>68</v>
      </c>
      <c r="B40" s="1" t="s">
        <v>67</v>
      </c>
    </row>
    <row r="41" spans="1:2" ht="28.8" x14ac:dyDescent="0.3">
      <c r="A41" s="15" t="s">
        <v>69</v>
      </c>
      <c r="B41" s="1" t="s">
        <v>67</v>
      </c>
    </row>
    <row r="42" spans="1:2" x14ac:dyDescent="0.3">
      <c r="A42" s="15" t="s">
        <v>70</v>
      </c>
      <c r="B42" s="1" t="s">
        <v>67</v>
      </c>
    </row>
    <row r="43" spans="1:2" x14ac:dyDescent="0.3">
      <c r="A43" s="15" t="s">
        <v>71</v>
      </c>
      <c r="B43" s="1" t="s">
        <v>72</v>
      </c>
    </row>
    <row r="44" spans="1:2" x14ac:dyDescent="0.3">
      <c r="A44" s="16" t="s">
        <v>73</v>
      </c>
      <c r="B44" s="1" t="s">
        <v>74</v>
      </c>
    </row>
    <row r="45" spans="1:2" x14ac:dyDescent="0.3">
      <c r="A45" s="22"/>
      <c r="B45" s="22"/>
    </row>
    <row r="46" spans="1:2" x14ac:dyDescent="0.3">
      <c r="A46" s="22"/>
      <c r="B46" s="22"/>
    </row>
    <row r="47" spans="1:2" x14ac:dyDescent="0.3">
      <c r="A47" s="22"/>
      <c r="B47" s="22"/>
    </row>
    <row r="48" spans="1:2" x14ac:dyDescent="0.3">
      <c r="A48" s="22"/>
      <c r="B48" s="22"/>
    </row>
    <row r="49" spans="1:2" x14ac:dyDescent="0.3">
      <c r="A49" s="22"/>
      <c r="B49" s="22"/>
    </row>
    <row r="50" spans="1:2" x14ac:dyDescent="0.3">
      <c r="A50" s="22"/>
      <c r="B50" s="22"/>
    </row>
    <row r="51" spans="1:2" x14ac:dyDescent="0.3">
      <c r="A51" s="22"/>
      <c r="B51" s="22"/>
    </row>
    <row r="52" spans="1:2" x14ac:dyDescent="0.3">
      <c r="A52" s="22"/>
      <c r="B52" s="22"/>
    </row>
    <row r="53" spans="1:2" x14ac:dyDescent="0.3">
      <c r="A53" s="22"/>
      <c r="B53" s="22"/>
    </row>
    <row r="54" spans="1:2" x14ac:dyDescent="0.3">
      <c r="A54" s="22"/>
      <c r="B54" s="22"/>
    </row>
    <row r="55" spans="1:2" x14ac:dyDescent="0.3">
      <c r="A55" s="22"/>
      <c r="B55" s="22"/>
    </row>
    <row r="56" spans="1:2" x14ac:dyDescent="0.3">
      <c r="A56" s="22"/>
      <c r="B56" s="22"/>
    </row>
    <row r="57" spans="1:2" x14ac:dyDescent="0.3">
      <c r="A57" s="22"/>
      <c r="B57" s="22"/>
    </row>
    <row r="58" spans="1:2" x14ac:dyDescent="0.3">
      <c r="A58" s="22"/>
      <c r="B58" s="22"/>
    </row>
    <row r="59" spans="1:2" x14ac:dyDescent="0.3">
      <c r="A59" s="22"/>
      <c r="B59" s="22"/>
    </row>
    <row r="60" spans="1:2" x14ac:dyDescent="0.3">
      <c r="A60" s="22"/>
      <c r="B60" s="22"/>
    </row>
    <row r="61" spans="1:2" x14ac:dyDescent="0.3">
      <c r="A61" s="22"/>
      <c r="B61" s="22"/>
    </row>
    <row r="62" spans="1:2" x14ac:dyDescent="0.3">
      <c r="A62" s="22"/>
      <c r="B62" s="22"/>
    </row>
    <row r="63" spans="1:2" x14ac:dyDescent="0.3">
      <c r="A63" s="22"/>
      <c r="B63" s="22"/>
    </row>
    <row r="64" spans="1:2" x14ac:dyDescent="0.3">
      <c r="A64" s="22"/>
      <c r="B64" s="22"/>
    </row>
    <row r="65" spans="1:2" x14ac:dyDescent="0.3">
      <c r="A65" s="22"/>
      <c r="B65" s="22"/>
    </row>
    <row r="66" spans="1:2" x14ac:dyDescent="0.3">
      <c r="A66" s="22"/>
      <c r="B66" s="22"/>
    </row>
    <row r="67" spans="1:2" x14ac:dyDescent="0.3">
      <c r="A67" s="22"/>
      <c r="B67" s="22"/>
    </row>
    <row r="68" spans="1:2" x14ac:dyDescent="0.3">
      <c r="A68" s="22"/>
      <c r="B68" s="22"/>
    </row>
    <row r="69" spans="1:2" x14ac:dyDescent="0.3">
      <c r="A69" s="22"/>
      <c r="B69" s="22"/>
    </row>
    <row r="70" spans="1:2" x14ac:dyDescent="0.3">
      <c r="A70" s="22"/>
      <c r="B70" s="22"/>
    </row>
    <row r="71" spans="1:2" x14ac:dyDescent="0.3">
      <c r="A71" s="22"/>
      <c r="B71" s="22"/>
    </row>
    <row r="72" spans="1:2" x14ac:dyDescent="0.3">
      <c r="A72" s="22"/>
      <c r="B72" s="22"/>
    </row>
    <row r="73" spans="1:2" x14ac:dyDescent="0.3">
      <c r="A73" s="22"/>
      <c r="B73" s="22"/>
    </row>
    <row r="74" spans="1:2" x14ac:dyDescent="0.3">
      <c r="A74" s="22"/>
      <c r="B74" s="22"/>
    </row>
    <row r="75" spans="1:2" x14ac:dyDescent="0.3">
      <c r="A75" s="22"/>
      <c r="B75" s="22"/>
    </row>
    <row r="76" spans="1:2" x14ac:dyDescent="0.3">
      <c r="A76" s="22"/>
      <c r="B76" s="22"/>
    </row>
    <row r="77" spans="1:2" x14ac:dyDescent="0.3">
      <c r="A77" s="22"/>
      <c r="B77" s="22"/>
    </row>
    <row r="78" spans="1:2" x14ac:dyDescent="0.3">
      <c r="A78" s="22"/>
      <c r="B78" s="22"/>
    </row>
    <row r="79" spans="1:2" x14ac:dyDescent="0.3">
      <c r="A79" s="22"/>
      <c r="B79" s="22"/>
    </row>
    <row r="80" spans="1:2" x14ac:dyDescent="0.3">
      <c r="A80" s="22"/>
      <c r="B80" s="22"/>
    </row>
    <row r="81" spans="1:2" x14ac:dyDescent="0.3">
      <c r="A81" s="22"/>
      <c r="B81" s="22"/>
    </row>
    <row r="82" spans="1:2" x14ac:dyDescent="0.3">
      <c r="A82" s="22"/>
      <c r="B82" s="22"/>
    </row>
    <row r="83" spans="1:2" x14ac:dyDescent="0.3">
      <c r="A83" s="22"/>
      <c r="B83" s="22"/>
    </row>
    <row r="84" spans="1:2" x14ac:dyDescent="0.3">
      <c r="A84" s="22"/>
      <c r="B84" s="22"/>
    </row>
  </sheetData>
  <sheetProtection algorithmName="SHA-512" hashValue="3N247n/FENc9VEO5Q1KV97TIv/IT2DUmxy5Wupq0zPo8oQ1aK3h1t3UvigECL6MwkTEeY7HODOhIF4OxJnQglw==" saltValue="Yya+Hh3qIRpHeuLDRlQcAw==" spinCount="100000" sheet="1" objects="1" scenarios="1"/>
  <hyperlinks>
    <hyperlink ref="A5" r:id="rId1" display="3) You will upload this spreadsheet as your Quarterly Grant Report via Alchemer.  " xr:uid="{4C3F8DD8-EDFD-45BB-9C0D-81618939F7A4}"/>
  </hyperlinks>
  <pageMargins left="0.7" right="0.7" top="0.75" bottom="0.75" header="0.3" footer="0.3"/>
  <pageSetup orientation="portrait" horizontalDpi="90" verticalDpi="90"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C965-0889-4674-899F-2BA49D744CBF}">
  <sheetPr>
    <tabColor theme="5"/>
  </sheetPr>
  <dimension ref="A1:C18"/>
  <sheetViews>
    <sheetView zoomScale="150" zoomScaleNormal="150" workbookViewId="0">
      <selection activeCell="B17" sqref="B17"/>
    </sheetView>
  </sheetViews>
  <sheetFormatPr defaultRowHeight="14.4" x14ac:dyDescent="0.3"/>
  <cols>
    <col min="1" max="1" width="43.109375" bestFit="1" customWidth="1"/>
    <col min="2" max="2" width="31.5546875" customWidth="1"/>
    <col min="3" max="3" width="29.109375" customWidth="1"/>
  </cols>
  <sheetData>
    <row r="1" spans="1:3" ht="18" x14ac:dyDescent="0.35">
      <c r="A1" s="9" t="s">
        <v>75</v>
      </c>
    </row>
    <row r="2" spans="1:3" ht="18" x14ac:dyDescent="0.35">
      <c r="A2" s="9"/>
    </row>
    <row r="3" spans="1:3" ht="15.6" x14ac:dyDescent="0.3">
      <c r="A3" s="11" t="s">
        <v>76</v>
      </c>
      <c r="B3" s="12">
        <v>2025</v>
      </c>
    </row>
    <row r="4" spans="1:3" x14ac:dyDescent="0.3">
      <c r="A4" s="2"/>
      <c r="C4" s="3"/>
    </row>
    <row r="5" spans="1:3" ht="43.2" x14ac:dyDescent="0.3">
      <c r="A5" t="s">
        <v>77</v>
      </c>
      <c r="B5" s="1" t="s">
        <v>8</v>
      </c>
      <c r="C5" s="1" t="s">
        <v>10</v>
      </c>
    </row>
    <row r="6" spans="1:3" x14ac:dyDescent="0.3">
      <c r="A6" s="8" t="s">
        <v>78</v>
      </c>
      <c r="B6" s="5"/>
      <c r="C6" s="5"/>
    </row>
    <row r="7" spans="1:3" x14ac:dyDescent="0.3">
      <c r="A7" s="2" t="s">
        <v>79</v>
      </c>
      <c r="B7" s="5"/>
      <c r="C7" s="5"/>
    </row>
    <row r="8" spans="1:3" x14ac:dyDescent="0.3">
      <c r="A8" s="2" t="s">
        <v>80</v>
      </c>
      <c r="B8" s="5"/>
      <c r="C8" s="5"/>
    </row>
    <row r="9" spans="1:3" x14ac:dyDescent="0.3">
      <c r="A9" s="2" t="s">
        <v>81</v>
      </c>
      <c r="B9" s="5"/>
      <c r="C9" s="5"/>
    </row>
    <row r="12" spans="1:3" ht="15.6" x14ac:dyDescent="0.3">
      <c r="A12" s="11" t="s">
        <v>82</v>
      </c>
    </row>
    <row r="13" spans="1:3" ht="15.6" x14ac:dyDescent="0.3">
      <c r="A13" s="11"/>
    </row>
    <row r="14" spans="1:3" x14ac:dyDescent="0.3">
      <c r="A14" t="s">
        <v>77</v>
      </c>
      <c r="B14" s="1" t="s">
        <v>83</v>
      </c>
      <c r="C14" s="1" t="s">
        <v>84</v>
      </c>
    </row>
    <row r="15" spans="1:3" ht="39.75" customHeight="1" x14ac:dyDescent="0.3">
      <c r="A15" s="8" t="s">
        <v>78</v>
      </c>
      <c r="B15" s="7"/>
      <c r="C15" s="7"/>
    </row>
    <row r="16" spans="1:3" ht="35.25" customHeight="1" x14ac:dyDescent="0.3">
      <c r="A16" s="2" t="s">
        <v>79</v>
      </c>
      <c r="B16" s="7"/>
      <c r="C16" s="7"/>
    </row>
    <row r="17" spans="1:3" ht="31.5" customHeight="1" x14ac:dyDescent="0.3">
      <c r="A17" s="2" t="s">
        <v>80</v>
      </c>
      <c r="B17" s="7"/>
      <c r="C17" s="7"/>
    </row>
    <row r="18" spans="1:3" ht="41.25" customHeight="1" x14ac:dyDescent="0.3">
      <c r="A18" s="2" t="s">
        <v>81</v>
      </c>
      <c r="B18" s="7"/>
      <c r="C18" s="7"/>
    </row>
  </sheetData>
  <sheetProtection algorithmName="SHA-512" hashValue="wm+MLqXlW0Q61Gbp4qfClSSoVBDAYXMT08twUtdTyAE1mT8eiRPSKi4pOD4a3bNkUV5Z7fgDyzCP9L2aVtk0lQ==" saltValue="8I70HSSo6NIKCxk0B6byRA==" spinCount="100000" sheet="1" objects="1" scenarios="1"/>
  <dataValidations count="4">
    <dataValidation type="whole" operator="greaterThanOrEqual" allowBlank="1" showInputMessage="1" showErrorMessage="1" errorTitle="Error" error="Please enter a whole number" promptTitle="Bed Days" prompt="Enter the total number of bed days for each quarter in SFY25" sqref="C6:C9" xr:uid="{DD0F4391-9AF5-4DDD-B6AB-7ACB926BA957}">
      <formula1>0</formula1>
    </dataValidation>
    <dataValidation type="whole" operator="greaterThanOrEqual" allowBlank="1" showInputMessage="1" showErrorMessage="1" errorTitle="Error" error="Please enter a whole number" promptTitle="Number Served" prompt="Enter the total number of unique people served in the recovery residence for each quarter in SFY25" sqref="B6:B9" xr:uid="{9F9B244C-6906-4CA0-B118-7D8E66ADC7BE}">
      <formula1>0</formula1>
    </dataValidation>
    <dataValidation allowBlank="1" showInputMessage="1" showErrorMessage="1" promptTitle="Successes" prompt="Use this space to report program successes experienced for each quarter in FY25" sqref="B15:B18" xr:uid="{CA93CEC9-8594-4E26-BF89-D59AF493B661}"/>
    <dataValidation allowBlank="1" showInputMessage="1" showErrorMessage="1" promptTitle="Challenges" prompt="Use this space to report program challenges experienced for each quarter in FY25" sqref="C15:C18" xr:uid="{DE12FF9A-C45D-4137-84B8-A278318BBFF9}"/>
  </dataValidations>
  <pageMargins left="0.7" right="0.7" top="0.75" bottom="0.75" header="0.3" footer="0.3"/>
  <pageSetup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A2127-E64C-4C88-9D60-7B696D7084E1}">
  <sheetPr>
    <tabColor theme="9"/>
  </sheetPr>
  <dimension ref="B1:AH200"/>
  <sheetViews>
    <sheetView topLeftCell="I1" zoomScaleNormal="100" workbookViewId="0">
      <pane ySplit="7" topLeftCell="A8" activePane="bottomLeft" state="frozen"/>
      <selection pane="bottomLeft" activeCell="R4" sqref="R4"/>
    </sheetView>
  </sheetViews>
  <sheetFormatPr defaultRowHeight="15" customHeight="1" x14ac:dyDescent="0.3"/>
  <cols>
    <col min="1" max="1" width="2.33203125" customWidth="1"/>
    <col min="2" max="2" width="4" hidden="1" customWidth="1"/>
    <col min="3" max="3" width="32.33203125" customWidth="1"/>
    <col min="4" max="4" width="16.109375" hidden="1" customWidth="1"/>
    <col min="5" max="5" width="12.5546875" bestFit="1" customWidth="1"/>
    <col min="6" max="6" width="13.44140625" bestFit="1" customWidth="1"/>
    <col min="7" max="7" width="18.44140625" bestFit="1" customWidth="1"/>
    <col min="8" max="8" width="15.5546875" bestFit="1" customWidth="1"/>
    <col min="9" max="9" width="14.5546875" bestFit="1" customWidth="1"/>
    <col min="10" max="10" width="14.33203125" bestFit="1" customWidth="1"/>
    <col min="11" max="11" width="19.5546875" bestFit="1" customWidth="1"/>
    <col min="12" max="14" width="13.88671875" bestFit="1" customWidth="1"/>
    <col min="15" max="15" width="11.6640625" customWidth="1"/>
    <col min="16" max="16" width="13.33203125" bestFit="1" customWidth="1"/>
    <col min="17" max="17" width="14.88671875" bestFit="1" customWidth="1"/>
    <col min="18" max="18" width="12.33203125" bestFit="1" customWidth="1"/>
    <col min="19" max="19" width="19.33203125" bestFit="1" customWidth="1"/>
    <col min="20" max="20" width="14.5546875" bestFit="1" customWidth="1"/>
    <col min="21" max="21" width="17.44140625" bestFit="1" customWidth="1"/>
    <col min="22" max="22" width="17.88671875" bestFit="1" customWidth="1"/>
    <col min="23" max="23" width="19.109375" bestFit="1" customWidth="1"/>
    <col min="24" max="24" width="15.109375" bestFit="1" customWidth="1"/>
    <col min="25" max="25" width="18" bestFit="1" customWidth="1"/>
    <col min="26" max="26" width="14.5546875" bestFit="1" customWidth="1"/>
    <col min="27" max="27" width="19" bestFit="1" customWidth="1"/>
    <col min="28" max="28" width="10.44140625" bestFit="1" customWidth="1"/>
    <col min="29" max="29" width="15.6640625" bestFit="1" customWidth="1"/>
    <col min="30" max="30" width="15.109375" customWidth="1"/>
    <col min="31" max="31" width="17" bestFit="1" customWidth="1"/>
    <col min="32" max="32" width="10.88671875" bestFit="1" customWidth="1"/>
    <col min="33" max="33" width="12.33203125" bestFit="1" customWidth="1"/>
    <col min="34" max="34" width="12.88671875" bestFit="1" customWidth="1"/>
  </cols>
  <sheetData>
    <row r="1" spans="2:34" ht="18" x14ac:dyDescent="0.35">
      <c r="C1" s="9" t="s">
        <v>75</v>
      </c>
    </row>
    <row r="2" spans="2:34" ht="14.4" x14ac:dyDescent="0.3">
      <c r="C2" s="2"/>
    </row>
    <row r="3" spans="2:34" ht="15.6" x14ac:dyDescent="0.3">
      <c r="C3" s="10" t="s">
        <v>85</v>
      </c>
      <c r="G3" s="3"/>
    </row>
    <row r="5" spans="2:34" ht="15.6" x14ac:dyDescent="0.3">
      <c r="C5" s="11" t="s">
        <v>76</v>
      </c>
      <c r="D5" s="10"/>
      <c r="E5" s="12">
        <v>2025</v>
      </c>
    </row>
    <row r="6" spans="2:34" ht="14.4" x14ac:dyDescent="0.3">
      <c r="C6" s="1"/>
      <c r="D6" s="1"/>
      <c r="E6" s="1"/>
      <c r="F6" s="1"/>
      <c r="G6" s="1"/>
      <c r="H6" s="1"/>
      <c r="I6" s="1"/>
      <c r="L6" s="1"/>
      <c r="M6" s="1"/>
      <c r="P6" s="1"/>
      <c r="Q6" s="1"/>
      <c r="R6" s="1"/>
      <c r="Y6" s="1"/>
      <c r="Z6" s="1"/>
      <c r="AB6" s="18" t="s">
        <v>86</v>
      </c>
      <c r="AC6" s="4"/>
      <c r="AD6" s="4"/>
      <c r="AE6" s="4"/>
      <c r="AF6" s="4"/>
      <c r="AG6" s="4"/>
    </row>
    <row r="7" spans="2:34" s="1" customFormat="1" ht="115.2" x14ac:dyDescent="0.3">
      <c r="B7" s="1" t="s">
        <v>87</v>
      </c>
      <c r="C7" s="1" t="s">
        <v>16</v>
      </c>
      <c r="D7" s="1" t="s">
        <v>88</v>
      </c>
      <c r="E7" s="1" t="s">
        <v>18</v>
      </c>
      <c r="F7" s="1" t="s">
        <v>20</v>
      </c>
      <c r="G7" s="1" t="s">
        <v>22</v>
      </c>
      <c r="H7" s="1" t="s">
        <v>24</v>
      </c>
      <c r="I7" s="1" t="s">
        <v>26</v>
      </c>
      <c r="J7" s="1" t="s">
        <v>28</v>
      </c>
      <c r="K7" s="1" t="s">
        <v>30</v>
      </c>
      <c r="L7" s="1" t="s">
        <v>32</v>
      </c>
      <c r="M7" s="1" t="s">
        <v>34</v>
      </c>
      <c r="N7" s="1" t="s">
        <v>36</v>
      </c>
      <c r="O7" s="1" t="s">
        <v>38</v>
      </c>
      <c r="P7" s="1" t="s">
        <v>40</v>
      </c>
      <c r="Q7" s="1" t="s">
        <v>42</v>
      </c>
      <c r="R7" s="1" t="s">
        <v>89</v>
      </c>
      <c r="S7" s="1" t="s">
        <v>46</v>
      </c>
      <c r="T7" s="1" t="s">
        <v>48</v>
      </c>
      <c r="U7" s="1" t="s">
        <v>50</v>
      </c>
      <c r="V7" s="1" t="s">
        <v>52</v>
      </c>
      <c r="W7" s="1" t="s">
        <v>54</v>
      </c>
      <c r="X7" s="1" t="s">
        <v>56</v>
      </c>
      <c r="Y7" s="1" t="s">
        <v>90</v>
      </c>
      <c r="Z7" s="1" t="s">
        <v>60</v>
      </c>
      <c r="AA7" s="1" t="s">
        <v>62</v>
      </c>
      <c r="AB7" s="19" t="s">
        <v>64</v>
      </c>
      <c r="AC7" s="19" t="s">
        <v>66</v>
      </c>
      <c r="AD7" s="19" t="s">
        <v>68</v>
      </c>
      <c r="AE7" s="19" t="s">
        <v>69</v>
      </c>
      <c r="AF7" s="19" t="s">
        <v>70</v>
      </c>
      <c r="AG7" s="19" t="s">
        <v>71</v>
      </c>
      <c r="AH7" s="17" t="s">
        <v>91</v>
      </c>
    </row>
    <row r="8" spans="2:34" ht="14.4" x14ac:dyDescent="0.3">
      <c r="B8">
        <v>1</v>
      </c>
      <c r="C8" s="5"/>
      <c r="D8" s="5"/>
      <c r="E8" s="5"/>
      <c r="F8" s="6"/>
      <c r="G8" s="5"/>
      <c r="H8" s="5"/>
      <c r="I8" s="5"/>
      <c r="J8" s="5"/>
      <c r="K8" s="7"/>
      <c r="L8" s="7"/>
      <c r="M8" s="7"/>
      <c r="N8" s="5"/>
      <c r="O8" s="5"/>
      <c r="P8" s="5"/>
      <c r="Q8" s="5"/>
      <c r="R8" s="6"/>
      <c r="S8" s="5"/>
      <c r="T8" s="5"/>
      <c r="U8" s="5"/>
      <c r="V8" s="5"/>
      <c r="W8" s="5"/>
      <c r="X8" s="5"/>
      <c r="Y8" s="5"/>
      <c r="Z8" s="5"/>
      <c r="AA8" s="5"/>
      <c r="AB8" s="7"/>
      <c r="AC8" s="6"/>
      <c r="AD8" s="6"/>
      <c r="AE8" s="6"/>
      <c r="AF8" s="6"/>
      <c r="AG8" s="5"/>
      <c r="AH8">
        <f>tblRRData[[#This Row],[Departure Date]]-tblRRData[[#This Row],[Intake Date]]</f>
        <v>0</v>
      </c>
    </row>
    <row r="9" spans="2:34" ht="15" customHeight="1" x14ac:dyDescent="0.3">
      <c r="B9">
        <v>2</v>
      </c>
      <c r="C9" s="5"/>
      <c r="D9" s="5"/>
      <c r="E9" s="5"/>
      <c r="F9" s="6"/>
      <c r="G9" s="5"/>
      <c r="H9" s="5"/>
      <c r="I9" s="5"/>
      <c r="J9" s="5"/>
      <c r="K9" s="5"/>
      <c r="L9" s="5"/>
      <c r="M9" s="5"/>
      <c r="N9" s="5"/>
      <c r="O9" s="5"/>
      <c r="P9" s="5"/>
      <c r="Q9" s="5"/>
      <c r="R9" s="6"/>
      <c r="S9" s="5"/>
      <c r="T9" s="5"/>
      <c r="U9" s="5"/>
      <c r="V9" s="5"/>
      <c r="W9" s="5"/>
      <c r="X9" s="5"/>
      <c r="Y9" s="5"/>
      <c r="Z9" s="5"/>
      <c r="AA9" s="5"/>
      <c r="AB9" s="5"/>
      <c r="AC9" s="6"/>
      <c r="AD9" s="6"/>
      <c r="AE9" s="6"/>
      <c r="AF9" s="6"/>
      <c r="AG9" s="5"/>
      <c r="AH9">
        <f>tblRRData[[#This Row],[Departure Date]]-tblRRData[[#This Row],[Intake Date]]</f>
        <v>0</v>
      </c>
    </row>
    <row r="10" spans="2:34" ht="15" customHeight="1" x14ac:dyDescent="0.3">
      <c r="B10">
        <v>3</v>
      </c>
      <c r="C10" s="5"/>
      <c r="D10" s="5"/>
      <c r="E10" s="5"/>
      <c r="F10" s="6"/>
      <c r="G10" s="5"/>
      <c r="H10" s="5"/>
      <c r="I10" s="5"/>
      <c r="J10" s="5"/>
      <c r="K10" s="5"/>
      <c r="L10" s="5"/>
      <c r="M10" s="5"/>
      <c r="N10" s="5"/>
      <c r="O10" s="5"/>
      <c r="P10" s="5"/>
      <c r="Q10" s="5"/>
      <c r="R10" s="6"/>
      <c r="S10" s="5"/>
      <c r="T10" s="5"/>
      <c r="U10" s="5"/>
      <c r="V10" s="5"/>
      <c r="W10" s="5"/>
      <c r="X10" s="5"/>
      <c r="Y10" s="5"/>
      <c r="Z10" s="5"/>
      <c r="AA10" s="5"/>
      <c r="AB10" s="5"/>
      <c r="AC10" s="6"/>
      <c r="AD10" s="6"/>
      <c r="AE10" s="6"/>
      <c r="AF10" s="6"/>
      <c r="AG10" s="5"/>
      <c r="AH10">
        <f>tblRRData[[#This Row],[Departure Date]]-tblRRData[[#This Row],[Intake Date]]</f>
        <v>0</v>
      </c>
    </row>
    <row r="11" spans="2:34" ht="15" customHeight="1" x14ac:dyDescent="0.3">
      <c r="B11">
        <v>4</v>
      </c>
      <c r="C11" s="5"/>
      <c r="D11" s="5"/>
      <c r="E11" s="5"/>
      <c r="F11" s="6"/>
      <c r="G11" s="5"/>
      <c r="H11" s="5"/>
      <c r="I11" s="5"/>
      <c r="J11" s="5"/>
      <c r="K11" s="5"/>
      <c r="L11" s="5"/>
      <c r="M11" s="5"/>
      <c r="N11" s="5"/>
      <c r="O11" s="5"/>
      <c r="P11" s="5"/>
      <c r="Q11" s="5"/>
      <c r="R11" s="6"/>
      <c r="S11" s="5"/>
      <c r="T11" s="5"/>
      <c r="U11" s="5"/>
      <c r="V11" s="5"/>
      <c r="W11" s="5"/>
      <c r="X11" s="5"/>
      <c r="Y11" s="5"/>
      <c r="Z11" s="5"/>
      <c r="AA11" s="5"/>
      <c r="AB11" s="5"/>
      <c r="AC11" s="6"/>
      <c r="AD11" s="6"/>
      <c r="AE11" s="6"/>
      <c r="AF11" s="6"/>
      <c r="AG11" s="5"/>
      <c r="AH11">
        <f>tblRRData[[#This Row],[Departure Date]]-tblRRData[[#This Row],[Intake Date]]</f>
        <v>0</v>
      </c>
    </row>
    <row r="12" spans="2:34" ht="15" customHeight="1" x14ac:dyDescent="0.3">
      <c r="B12">
        <v>5</v>
      </c>
      <c r="C12" s="5"/>
      <c r="D12" s="5"/>
      <c r="E12" s="5"/>
      <c r="F12" s="6"/>
      <c r="G12" s="5"/>
      <c r="H12" s="5"/>
      <c r="I12" s="5"/>
      <c r="J12" s="5"/>
      <c r="K12" s="5"/>
      <c r="L12" s="5"/>
      <c r="M12" s="5"/>
      <c r="N12" s="5"/>
      <c r="O12" s="5"/>
      <c r="P12" s="5"/>
      <c r="Q12" s="5"/>
      <c r="R12" s="6"/>
      <c r="S12" s="5"/>
      <c r="T12" s="5"/>
      <c r="U12" s="5"/>
      <c r="V12" s="5"/>
      <c r="W12" s="5"/>
      <c r="X12" s="5"/>
      <c r="Y12" s="5"/>
      <c r="Z12" s="5"/>
      <c r="AA12" s="5"/>
      <c r="AB12" s="5"/>
      <c r="AC12" s="6"/>
      <c r="AD12" s="6"/>
      <c r="AE12" s="6"/>
      <c r="AF12" s="6"/>
      <c r="AG12" s="5"/>
      <c r="AH12">
        <f>tblRRData[[#This Row],[Departure Date]]-tblRRData[[#This Row],[Intake Date]]</f>
        <v>0</v>
      </c>
    </row>
    <row r="13" spans="2:34" ht="15" customHeight="1" x14ac:dyDescent="0.3">
      <c r="B13">
        <v>6</v>
      </c>
      <c r="C13" s="5"/>
      <c r="D13" s="5"/>
      <c r="E13" s="5"/>
      <c r="F13" s="6"/>
      <c r="G13" s="5"/>
      <c r="H13" s="5"/>
      <c r="I13" s="5"/>
      <c r="J13" s="5"/>
      <c r="K13" s="5"/>
      <c r="L13" s="5"/>
      <c r="M13" s="5"/>
      <c r="N13" s="5"/>
      <c r="O13" s="5"/>
      <c r="P13" s="5"/>
      <c r="Q13" s="5"/>
      <c r="R13" s="6"/>
      <c r="S13" s="5"/>
      <c r="T13" s="5"/>
      <c r="U13" s="5"/>
      <c r="V13" s="5"/>
      <c r="W13" s="5"/>
      <c r="X13" s="5"/>
      <c r="Y13" s="5"/>
      <c r="Z13" s="5"/>
      <c r="AA13" s="5"/>
      <c r="AB13" s="5"/>
      <c r="AC13" s="6"/>
      <c r="AD13" s="6"/>
      <c r="AE13" s="6"/>
      <c r="AF13" s="6"/>
      <c r="AG13" s="5"/>
      <c r="AH13">
        <f>tblRRData[[#This Row],[Departure Date]]-tblRRData[[#This Row],[Intake Date]]</f>
        <v>0</v>
      </c>
    </row>
    <row r="14" spans="2:34" ht="15" customHeight="1" x14ac:dyDescent="0.3">
      <c r="B14">
        <v>7</v>
      </c>
      <c r="C14" s="5"/>
      <c r="D14" s="5"/>
      <c r="E14" s="5"/>
      <c r="F14" s="6"/>
      <c r="G14" s="5"/>
      <c r="H14" s="5"/>
      <c r="I14" s="5"/>
      <c r="J14" s="5"/>
      <c r="K14" s="5"/>
      <c r="L14" s="5"/>
      <c r="M14" s="5"/>
      <c r="N14" s="5"/>
      <c r="O14" s="5"/>
      <c r="P14" s="5"/>
      <c r="Q14" s="5"/>
      <c r="R14" s="6"/>
      <c r="S14" s="5"/>
      <c r="T14" s="5"/>
      <c r="U14" s="5"/>
      <c r="V14" s="5"/>
      <c r="W14" s="5"/>
      <c r="X14" s="5"/>
      <c r="Y14" s="5"/>
      <c r="Z14" s="5"/>
      <c r="AA14" s="5"/>
      <c r="AB14" s="5"/>
      <c r="AC14" s="6"/>
      <c r="AD14" s="6"/>
      <c r="AE14" s="6"/>
      <c r="AF14" s="6"/>
      <c r="AG14" s="5"/>
      <c r="AH14">
        <f>tblRRData[[#This Row],[Departure Date]]-tblRRData[[#This Row],[Intake Date]]</f>
        <v>0</v>
      </c>
    </row>
    <row r="15" spans="2:34" ht="15" customHeight="1" x14ac:dyDescent="0.3">
      <c r="B15">
        <v>8</v>
      </c>
      <c r="C15" s="5"/>
      <c r="D15" s="5"/>
      <c r="E15" s="5"/>
      <c r="F15" s="6"/>
      <c r="G15" s="5"/>
      <c r="H15" s="5"/>
      <c r="I15" s="5"/>
      <c r="J15" s="5"/>
      <c r="K15" s="5"/>
      <c r="L15" s="5"/>
      <c r="M15" s="5"/>
      <c r="N15" s="5"/>
      <c r="O15" s="5"/>
      <c r="P15" s="5"/>
      <c r="Q15" s="5"/>
      <c r="R15" s="6"/>
      <c r="S15" s="5"/>
      <c r="T15" s="5"/>
      <c r="U15" s="5"/>
      <c r="V15" s="5"/>
      <c r="W15" s="5"/>
      <c r="X15" s="5"/>
      <c r="Y15" s="5"/>
      <c r="Z15" s="5"/>
      <c r="AA15" s="5"/>
      <c r="AB15" s="5"/>
      <c r="AC15" s="6"/>
      <c r="AD15" s="6"/>
      <c r="AE15" s="6"/>
      <c r="AF15" s="6"/>
      <c r="AG15" s="5"/>
      <c r="AH15">
        <f>tblRRData[[#This Row],[Departure Date]]-tblRRData[[#This Row],[Intake Date]]</f>
        <v>0</v>
      </c>
    </row>
    <row r="16" spans="2:34" ht="15" customHeight="1" x14ac:dyDescent="0.3">
      <c r="B16">
        <v>9</v>
      </c>
      <c r="C16" s="5"/>
      <c r="D16" s="5"/>
      <c r="E16" s="5"/>
      <c r="F16" s="6"/>
      <c r="G16" s="5"/>
      <c r="H16" s="5"/>
      <c r="I16" s="5"/>
      <c r="J16" s="5"/>
      <c r="K16" s="5"/>
      <c r="L16" s="5"/>
      <c r="M16" s="5"/>
      <c r="N16" s="5"/>
      <c r="O16" s="5"/>
      <c r="P16" s="5"/>
      <c r="Q16" s="5"/>
      <c r="R16" s="6"/>
      <c r="S16" s="5"/>
      <c r="T16" s="5"/>
      <c r="U16" s="5"/>
      <c r="V16" s="5"/>
      <c r="W16" s="5"/>
      <c r="X16" s="5"/>
      <c r="Y16" s="5"/>
      <c r="Z16" s="5"/>
      <c r="AA16" s="5"/>
      <c r="AB16" s="5"/>
      <c r="AC16" s="6"/>
      <c r="AD16" s="6"/>
      <c r="AE16" s="6"/>
      <c r="AF16" s="6"/>
      <c r="AG16" s="5"/>
      <c r="AH16">
        <f>tblRRData[[#This Row],[Departure Date]]-tblRRData[[#This Row],[Intake Date]]</f>
        <v>0</v>
      </c>
    </row>
    <row r="17" spans="2:34" ht="15" customHeight="1" x14ac:dyDescent="0.3">
      <c r="B17">
        <v>10</v>
      </c>
      <c r="C17" s="5"/>
      <c r="D17" s="5"/>
      <c r="E17" s="5"/>
      <c r="F17" s="6"/>
      <c r="G17" s="5"/>
      <c r="H17" s="5"/>
      <c r="I17" s="5"/>
      <c r="J17" s="5"/>
      <c r="K17" s="5"/>
      <c r="L17" s="5"/>
      <c r="M17" s="5"/>
      <c r="N17" s="5"/>
      <c r="O17" s="5"/>
      <c r="P17" s="5"/>
      <c r="Q17" s="5"/>
      <c r="R17" s="6"/>
      <c r="S17" s="5"/>
      <c r="T17" s="5"/>
      <c r="U17" s="5"/>
      <c r="V17" s="5"/>
      <c r="W17" s="5"/>
      <c r="X17" s="5"/>
      <c r="Y17" s="5"/>
      <c r="Z17" s="5"/>
      <c r="AA17" s="5"/>
      <c r="AB17" s="5"/>
      <c r="AC17" s="6"/>
      <c r="AD17" s="6"/>
      <c r="AE17" s="6"/>
      <c r="AF17" s="6"/>
      <c r="AG17" s="5"/>
      <c r="AH17">
        <f>tblRRData[[#This Row],[Departure Date]]-tblRRData[[#This Row],[Intake Date]]</f>
        <v>0</v>
      </c>
    </row>
    <row r="18" spans="2:34" ht="15" customHeight="1" x14ac:dyDescent="0.3">
      <c r="B18">
        <v>11</v>
      </c>
      <c r="C18" s="5"/>
      <c r="D18" s="5"/>
      <c r="E18" s="5"/>
      <c r="F18" s="6"/>
      <c r="G18" s="5"/>
      <c r="H18" s="5"/>
      <c r="I18" s="5"/>
      <c r="J18" s="5"/>
      <c r="K18" s="5"/>
      <c r="L18" s="5"/>
      <c r="M18" s="5"/>
      <c r="N18" s="5"/>
      <c r="O18" s="5"/>
      <c r="P18" s="5"/>
      <c r="Q18" s="5"/>
      <c r="R18" s="6"/>
      <c r="S18" s="5"/>
      <c r="T18" s="5"/>
      <c r="U18" s="5"/>
      <c r="V18" s="5"/>
      <c r="W18" s="5"/>
      <c r="X18" s="5"/>
      <c r="Y18" s="5"/>
      <c r="Z18" s="5"/>
      <c r="AA18" s="5"/>
      <c r="AB18" s="5"/>
      <c r="AC18" s="6"/>
      <c r="AD18" s="6"/>
      <c r="AE18" s="6"/>
      <c r="AF18" s="6"/>
      <c r="AG18" s="5"/>
      <c r="AH18">
        <f>tblRRData[[#This Row],[Departure Date]]-tblRRData[[#This Row],[Intake Date]]</f>
        <v>0</v>
      </c>
    </row>
    <row r="19" spans="2:34" ht="15" customHeight="1" x14ac:dyDescent="0.3">
      <c r="B19">
        <v>12</v>
      </c>
      <c r="C19" s="5"/>
      <c r="D19" s="5"/>
      <c r="E19" s="5"/>
      <c r="F19" s="6"/>
      <c r="G19" s="5"/>
      <c r="H19" s="5"/>
      <c r="I19" s="5"/>
      <c r="J19" s="5"/>
      <c r="K19" s="5"/>
      <c r="L19" s="5"/>
      <c r="M19" s="5"/>
      <c r="N19" s="5"/>
      <c r="O19" s="5"/>
      <c r="P19" s="5"/>
      <c r="Q19" s="5"/>
      <c r="R19" s="6"/>
      <c r="S19" s="5"/>
      <c r="T19" s="5"/>
      <c r="U19" s="5"/>
      <c r="V19" s="5"/>
      <c r="W19" s="5"/>
      <c r="X19" s="5"/>
      <c r="Y19" s="5"/>
      <c r="Z19" s="5"/>
      <c r="AA19" s="5"/>
      <c r="AB19" s="5"/>
      <c r="AC19" s="6"/>
      <c r="AD19" s="6"/>
      <c r="AE19" s="6"/>
      <c r="AF19" s="6"/>
      <c r="AG19" s="5"/>
      <c r="AH19">
        <f>tblRRData[[#This Row],[Departure Date]]-tblRRData[[#This Row],[Intake Date]]</f>
        <v>0</v>
      </c>
    </row>
    <row r="20" spans="2:34" ht="15" customHeight="1" x14ac:dyDescent="0.3">
      <c r="B20">
        <v>13</v>
      </c>
      <c r="C20" s="5"/>
      <c r="D20" s="5" t="str" cm="1">
        <f t="array" ref="D20">IFERROR(_xlfn.XLOOKUP(tblRRData[[#This Row],[Recovery Residence Name/Location]],luLocation[[#All],[Location]],luLocation[[#All],[Location Code]])&amp;"-"&amp;tblRRData[[#This Row],[Row Number Number]]&amp;"-"&amp;SFY,"")</f>
        <v/>
      </c>
      <c r="E20" s="5"/>
      <c r="F20" s="5"/>
      <c r="G20" s="5"/>
      <c r="H20" s="5"/>
      <c r="I20" s="5"/>
      <c r="J20" s="5"/>
      <c r="K20" s="5"/>
      <c r="L20" s="5"/>
      <c r="M20" s="5"/>
      <c r="N20" s="5"/>
      <c r="O20" s="5"/>
      <c r="P20" s="5"/>
      <c r="Q20" s="5"/>
      <c r="R20" s="6"/>
      <c r="S20" s="5"/>
      <c r="T20" s="5"/>
      <c r="U20" s="5"/>
      <c r="V20" s="5"/>
      <c r="W20" s="5"/>
      <c r="X20" s="5"/>
      <c r="Y20" s="5"/>
      <c r="Z20" s="5"/>
      <c r="AA20" s="5"/>
      <c r="AB20" s="5"/>
      <c r="AC20" s="6"/>
      <c r="AD20" s="6"/>
      <c r="AE20" s="6"/>
      <c r="AF20" s="6"/>
      <c r="AG20" s="5"/>
      <c r="AH20">
        <f>tblRRData[[#This Row],[Departure Date]]-tblRRData[[#This Row],[Intake Date]]</f>
        <v>0</v>
      </c>
    </row>
    <row r="21" spans="2:34" ht="15" customHeight="1" x14ac:dyDescent="0.3">
      <c r="B21">
        <v>14</v>
      </c>
      <c r="C21" s="5"/>
      <c r="D21" s="5" t="str" cm="1">
        <f t="array" ref="D21">IFERROR(_xlfn.XLOOKUP(tblRRData[[#This Row],[Recovery Residence Name/Location]],luLocation[[#All],[Location]],luLocation[[#All],[Location Code]])&amp;"-"&amp;tblRRData[[#This Row],[Row Number Number]]&amp;"-"&amp;SFY,"")</f>
        <v/>
      </c>
      <c r="E21" s="5"/>
      <c r="F21" s="5"/>
      <c r="G21" s="5"/>
      <c r="H21" s="5"/>
      <c r="I21" s="5"/>
      <c r="J21" s="5"/>
      <c r="K21" s="5"/>
      <c r="L21" s="5"/>
      <c r="M21" s="5"/>
      <c r="N21" s="5"/>
      <c r="O21" s="5"/>
      <c r="P21" s="5"/>
      <c r="Q21" s="5"/>
      <c r="R21" s="6"/>
      <c r="S21" s="5"/>
      <c r="T21" s="5"/>
      <c r="U21" s="5"/>
      <c r="V21" s="5"/>
      <c r="W21" s="5"/>
      <c r="X21" s="5"/>
      <c r="Y21" s="5"/>
      <c r="Z21" s="5"/>
      <c r="AA21" s="5"/>
      <c r="AB21" s="5"/>
      <c r="AC21" s="6"/>
      <c r="AD21" s="6"/>
      <c r="AE21" s="6"/>
      <c r="AF21" s="6"/>
      <c r="AG21" s="5"/>
      <c r="AH21">
        <f>tblRRData[[#This Row],[Departure Date]]-tblRRData[[#This Row],[Intake Date]]</f>
        <v>0</v>
      </c>
    </row>
    <row r="22" spans="2:34" ht="15" customHeight="1" x14ac:dyDescent="0.3">
      <c r="B22">
        <v>15</v>
      </c>
      <c r="C22" s="5"/>
      <c r="D22" s="5" t="str" cm="1">
        <f t="array" ref="D22">IFERROR(_xlfn.XLOOKUP(tblRRData[[#This Row],[Recovery Residence Name/Location]],luLocation[[#All],[Location]],luLocation[[#All],[Location Code]])&amp;"-"&amp;tblRRData[[#This Row],[Row Number Number]]&amp;"-"&amp;SFY,"")</f>
        <v/>
      </c>
      <c r="E22" s="5"/>
      <c r="F22" s="5"/>
      <c r="G22" s="5"/>
      <c r="H22" s="5"/>
      <c r="I22" s="5"/>
      <c r="J22" s="5"/>
      <c r="K22" s="5"/>
      <c r="L22" s="5"/>
      <c r="M22" s="5"/>
      <c r="N22" s="5"/>
      <c r="O22" s="5"/>
      <c r="P22" s="5"/>
      <c r="Q22" s="5"/>
      <c r="R22" s="6"/>
      <c r="S22" s="5"/>
      <c r="T22" s="5"/>
      <c r="U22" s="5"/>
      <c r="V22" s="5"/>
      <c r="W22" s="5"/>
      <c r="X22" s="5"/>
      <c r="Y22" s="5"/>
      <c r="Z22" s="5"/>
      <c r="AA22" s="5"/>
      <c r="AB22" s="5"/>
      <c r="AC22" s="6"/>
      <c r="AD22" s="6"/>
      <c r="AE22" s="6"/>
      <c r="AF22" s="6"/>
      <c r="AG22" s="5"/>
      <c r="AH22">
        <f>tblRRData[[#This Row],[Departure Date]]-tblRRData[[#This Row],[Intake Date]]</f>
        <v>0</v>
      </c>
    </row>
    <row r="23" spans="2:34" ht="15" customHeight="1" x14ac:dyDescent="0.3">
      <c r="B23">
        <v>16</v>
      </c>
      <c r="C23" s="5"/>
      <c r="D23" s="5" t="str" cm="1">
        <f t="array" ref="D23">IFERROR(_xlfn.XLOOKUP(tblRRData[[#This Row],[Recovery Residence Name/Location]],luLocation[[#All],[Location]],luLocation[[#All],[Location Code]])&amp;"-"&amp;tblRRData[[#This Row],[Row Number Number]]&amp;"-"&amp;SFY,"")</f>
        <v/>
      </c>
      <c r="E23" s="5"/>
      <c r="F23" s="5"/>
      <c r="G23" s="5"/>
      <c r="H23" s="5"/>
      <c r="I23" s="5"/>
      <c r="J23" s="5"/>
      <c r="K23" s="5"/>
      <c r="L23" s="5"/>
      <c r="M23" s="5"/>
      <c r="N23" s="5"/>
      <c r="O23" s="5"/>
      <c r="P23" s="5"/>
      <c r="Q23" s="5"/>
      <c r="R23" s="6"/>
      <c r="S23" s="5"/>
      <c r="T23" s="5"/>
      <c r="U23" s="5"/>
      <c r="V23" s="5"/>
      <c r="W23" s="5"/>
      <c r="X23" s="5"/>
      <c r="Y23" s="5"/>
      <c r="Z23" s="5"/>
      <c r="AA23" s="5"/>
      <c r="AB23" s="5"/>
      <c r="AC23" s="6"/>
      <c r="AD23" s="6"/>
      <c r="AE23" s="6"/>
      <c r="AF23" s="6"/>
      <c r="AG23" s="5"/>
      <c r="AH23">
        <f>tblRRData[[#This Row],[Departure Date]]-tblRRData[[#This Row],[Intake Date]]</f>
        <v>0</v>
      </c>
    </row>
    <row r="24" spans="2:34" ht="15" customHeight="1" x14ac:dyDescent="0.3">
      <c r="B24">
        <v>17</v>
      </c>
      <c r="C24" s="5"/>
      <c r="D24" s="5" t="str" cm="1">
        <f t="array" ref="D24">IFERROR(_xlfn.XLOOKUP(tblRRData[[#This Row],[Recovery Residence Name/Location]],luLocation[[#All],[Location]],luLocation[[#All],[Location Code]])&amp;"-"&amp;tblRRData[[#This Row],[Row Number Number]]&amp;"-"&amp;SFY,"")</f>
        <v/>
      </c>
      <c r="E24" s="5"/>
      <c r="F24" s="5"/>
      <c r="G24" s="5"/>
      <c r="H24" s="5"/>
      <c r="I24" s="5"/>
      <c r="J24" s="5"/>
      <c r="K24" s="5"/>
      <c r="L24" s="5"/>
      <c r="M24" s="5"/>
      <c r="N24" s="5"/>
      <c r="O24" s="5"/>
      <c r="P24" s="5"/>
      <c r="Q24" s="5"/>
      <c r="R24" s="6"/>
      <c r="S24" s="5"/>
      <c r="T24" s="5"/>
      <c r="U24" s="5"/>
      <c r="V24" s="5"/>
      <c r="W24" s="5"/>
      <c r="X24" s="5"/>
      <c r="Y24" s="5"/>
      <c r="Z24" s="5"/>
      <c r="AA24" s="5"/>
      <c r="AB24" s="5"/>
      <c r="AC24" s="6"/>
      <c r="AD24" s="6"/>
      <c r="AE24" s="6"/>
      <c r="AF24" s="6"/>
      <c r="AG24" s="5"/>
      <c r="AH24">
        <f>tblRRData[[#This Row],[Departure Date]]-tblRRData[[#This Row],[Intake Date]]</f>
        <v>0</v>
      </c>
    </row>
    <row r="25" spans="2:34" ht="15" customHeight="1" x14ac:dyDescent="0.3">
      <c r="B25">
        <v>18</v>
      </c>
      <c r="C25" s="5"/>
      <c r="D25" s="5" t="str" cm="1">
        <f t="array" ref="D25">IFERROR(_xlfn.XLOOKUP(tblRRData[[#This Row],[Recovery Residence Name/Location]],luLocation[[#All],[Location]],luLocation[[#All],[Location Code]])&amp;"-"&amp;tblRRData[[#This Row],[Row Number Number]]&amp;"-"&amp;SFY,"")</f>
        <v/>
      </c>
      <c r="E25" s="5"/>
      <c r="F25" s="5"/>
      <c r="G25" s="5"/>
      <c r="H25" s="5"/>
      <c r="I25" s="5"/>
      <c r="J25" s="5"/>
      <c r="K25" s="5"/>
      <c r="L25" s="5"/>
      <c r="M25" s="5"/>
      <c r="N25" s="5"/>
      <c r="O25" s="5"/>
      <c r="P25" s="5"/>
      <c r="Q25" s="5"/>
      <c r="R25" s="6"/>
      <c r="S25" s="5"/>
      <c r="T25" s="5"/>
      <c r="U25" s="5"/>
      <c r="V25" s="5"/>
      <c r="W25" s="5"/>
      <c r="X25" s="5"/>
      <c r="Y25" s="5"/>
      <c r="Z25" s="5"/>
      <c r="AA25" s="5"/>
      <c r="AB25" s="5"/>
      <c r="AC25" s="6"/>
      <c r="AD25" s="6"/>
      <c r="AE25" s="6"/>
      <c r="AF25" s="6"/>
      <c r="AG25" s="5"/>
      <c r="AH25">
        <f>tblRRData[[#This Row],[Departure Date]]-tblRRData[[#This Row],[Intake Date]]</f>
        <v>0</v>
      </c>
    </row>
    <row r="26" spans="2:34" ht="15" customHeight="1" x14ac:dyDescent="0.3">
      <c r="B26">
        <v>19</v>
      </c>
      <c r="C26" s="5"/>
      <c r="D26" s="5" t="str" cm="1">
        <f t="array" ref="D26">IFERROR(_xlfn.XLOOKUP(tblRRData[[#This Row],[Recovery Residence Name/Location]],luLocation[[#All],[Location]],luLocation[[#All],[Location Code]])&amp;"-"&amp;tblRRData[[#This Row],[Row Number Number]]&amp;"-"&amp;SFY,"")</f>
        <v/>
      </c>
      <c r="E26" s="5"/>
      <c r="F26" s="5"/>
      <c r="G26" s="5"/>
      <c r="H26" s="5"/>
      <c r="I26" s="5"/>
      <c r="J26" s="5"/>
      <c r="K26" s="5"/>
      <c r="L26" s="5"/>
      <c r="M26" s="5"/>
      <c r="N26" s="5"/>
      <c r="O26" s="5"/>
      <c r="P26" s="5"/>
      <c r="Q26" s="5"/>
      <c r="R26" s="6"/>
      <c r="S26" s="5"/>
      <c r="T26" s="5"/>
      <c r="U26" s="5"/>
      <c r="V26" s="5"/>
      <c r="W26" s="5"/>
      <c r="X26" s="5"/>
      <c r="Y26" s="5"/>
      <c r="Z26" s="5"/>
      <c r="AA26" s="5"/>
      <c r="AB26" s="5"/>
      <c r="AC26" s="6"/>
      <c r="AD26" s="6"/>
      <c r="AE26" s="6"/>
      <c r="AF26" s="6"/>
      <c r="AG26" s="5"/>
      <c r="AH26">
        <f>tblRRData[[#This Row],[Departure Date]]-tblRRData[[#This Row],[Intake Date]]</f>
        <v>0</v>
      </c>
    </row>
    <row r="27" spans="2:34" ht="15" customHeight="1" x14ac:dyDescent="0.3">
      <c r="B27">
        <v>20</v>
      </c>
      <c r="C27" s="5"/>
      <c r="D27" s="5" t="str" cm="1">
        <f t="array" ref="D27">IFERROR(_xlfn.XLOOKUP(tblRRData[[#This Row],[Recovery Residence Name/Location]],luLocation[[#All],[Location]],luLocation[[#All],[Location Code]])&amp;"-"&amp;tblRRData[[#This Row],[Row Number Number]]&amp;"-"&amp;SFY,"")</f>
        <v/>
      </c>
      <c r="E27" s="5"/>
      <c r="F27" s="5"/>
      <c r="G27" s="5"/>
      <c r="H27" s="5"/>
      <c r="I27" s="5"/>
      <c r="J27" s="5"/>
      <c r="K27" s="5"/>
      <c r="L27" s="5"/>
      <c r="M27" s="5"/>
      <c r="N27" s="5"/>
      <c r="O27" s="5"/>
      <c r="P27" s="5"/>
      <c r="Q27" s="5"/>
      <c r="R27" s="6"/>
      <c r="S27" s="5"/>
      <c r="T27" s="5"/>
      <c r="U27" s="5"/>
      <c r="V27" s="5"/>
      <c r="W27" s="5"/>
      <c r="X27" s="5"/>
      <c r="Y27" s="5"/>
      <c r="Z27" s="5"/>
      <c r="AA27" s="5"/>
      <c r="AB27" s="5"/>
      <c r="AC27" s="6"/>
      <c r="AD27" s="6"/>
      <c r="AE27" s="6"/>
      <c r="AF27" s="6"/>
      <c r="AG27" s="5"/>
      <c r="AH27">
        <f>tblRRData[[#This Row],[Departure Date]]-tblRRData[[#This Row],[Intake Date]]</f>
        <v>0</v>
      </c>
    </row>
    <row r="28" spans="2:34" ht="15" customHeight="1" x14ac:dyDescent="0.3">
      <c r="B28">
        <v>21</v>
      </c>
      <c r="C28" s="5"/>
      <c r="D28" s="5" t="str" cm="1">
        <f t="array" ref="D28">IFERROR(_xlfn.XLOOKUP(tblRRData[[#This Row],[Recovery Residence Name/Location]],luLocation[[#All],[Location]],luLocation[[#All],[Location Code]])&amp;"-"&amp;tblRRData[[#This Row],[Row Number Number]]&amp;"-"&amp;SFY,"")</f>
        <v/>
      </c>
      <c r="E28" s="5"/>
      <c r="F28" s="5"/>
      <c r="G28" s="5"/>
      <c r="H28" s="5"/>
      <c r="I28" s="5"/>
      <c r="J28" s="5"/>
      <c r="K28" s="5"/>
      <c r="L28" s="5"/>
      <c r="M28" s="5"/>
      <c r="N28" s="5"/>
      <c r="O28" s="5"/>
      <c r="P28" s="5"/>
      <c r="Q28" s="5"/>
      <c r="R28" s="6"/>
      <c r="S28" s="5"/>
      <c r="T28" s="5"/>
      <c r="U28" s="5"/>
      <c r="V28" s="5"/>
      <c r="W28" s="5"/>
      <c r="X28" s="5"/>
      <c r="Y28" s="5"/>
      <c r="Z28" s="5"/>
      <c r="AA28" s="5"/>
      <c r="AB28" s="5"/>
      <c r="AC28" s="6"/>
      <c r="AD28" s="6"/>
      <c r="AE28" s="6"/>
      <c r="AF28" s="6"/>
      <c r="AG28" s="5"/>
      <c r="AH28">
        <f>tblRRData[[#This Row],[Departure Date]]-tblRRData[[#This Row],[Intake Date]]</f>
        <v>0</v>
      </c>
    </row>
    <row r="29" spans="2:34" ht="15" customHeight="1" x14ac:dyDescent="0.3">
      <c r="B29">
        <v>22</v>
      </c>
      <c r="C29" s="5"/>
      <c r="D29" s="5" t="str" cm="1">
        <f t="array" ref="D29">IFERROR(_xlfn.XLOOKUP(tblRRData[[#This Row],[Recovery Residence Name/Location]],luLocation[[#All],[Location]],luLocation[[#All],[Location Code]])&amp;"-"&amp;tblRRData[[#This Row],[Row Number Number]]&amp;"-"&amp;SFY,"")</f>
        <v/>
      </c>
      <c r="E29" s="5"/>
      <c r="F29" s="5"/>
      <c r="G29" s="5"/>
      <c r="H29" s="5"/>
      <c r="I29" s="5"/>
      <c r="J29" s="5"/>
      <c r="K29" s="5"/>
      <c r="L29" s="5"/>
      <c r="M29" s="5"/>
      <c r="N29" s="5"/>
      <c r="O29" s="5"/>
      <c r="P29" s="5"/>
      <c r="Q29" s="5"/>
      <c r="R29" s="6"/>
      <c r="S29" s="5"/>
      <c r="T29" s="5"/>
      <c r="U29" s="5"/>
      <c r="V29" s="5"/>
      <c r="W29" s="5"/>
      <c r="X29" s="5"/>
      <c r="Y29" s="5"/>
      <c r="Z29" s="5"/>
      <c r="AA29" s="5"/>
      <c r="AB29" s="5"/>
      <c r="AC29" s="6"/>
      <c r="AD29" s="6"/>
      <c r="AE29" s="6"/>
      <c r="AF29" s="6"/>
      <c r="AG29" s="5"/>
      <c r="AH29">
        <f>tblRRData[[#This Row],[Departure Date]]-tblRRData[[#This Row],[Intake Date]]</f>
        <v>0</v>
      </c>
    </row>
    <row r="30" spans="2:34" ht="15" customHeight="1" x14ac:dyDescent="0.3">
      <c r="B30">
        <v>23</v>
      </c>
      <c r="C30" s="5"/>
      <c r="D30" s="5" t="str" cm="1">
        <f t="array" ref="D30">IFERROR(_xlfn.XLOOKUP(tblRRData[[#This Row],[Recovery Residence Name/Location]],luLocation[[#All],[Location]],luLocation[[#All],[Location Code]])&amp;"-"&amp;tblRRData[[#This Row],[Row Number Number]]&amp;"-"&amp;SFY,"")</f>
        <v/>
      </c>
      <c r="E30" s="5"/>
      <c r="F30" s="5"/>
      <c r="G30" s="5"/>
      <c r="H30" s="5"/>
      <c r="I30" s="5"/>
      <c r="J30" s="5"/>
      <c r="K30" s="5"/>
      <c r="L30" s="5"/>
      <c r="M30" s="5"/>
      <c r="N30" s="5"/>
      <c r="O30" s="5"/>
      <c r="P30" s="5"/>
      <c r="Q30" s="5"/>
      <c r="R30" s="6"/>
      <c r="S30" s="5"/>
      <c r="T30" s="5"/>
      <c r="U30" s="5"/>
      <c r="V30" s="5"/>
      <c r="W30" s="5"/>
      <c r="X30" s="5"/>
      <c r="Y30" s="5"/>
      <c r="Z30" s="5"/>
      <c r="AA30" s="5"/>
      <c r="AB30" s="5"/>
      <c r="AC30" s="6"/>
      <c r="AD30" s="6"/>
      <c r="AE30" s="6"/>
      <c r="AF30" s="6"/>
      <c r="AG30" s="5"/>
      <c r="AH30">
        <f>tblRRData[[#This Row],[Departure Date]]-tblRRData[[#This Row],[Intake Date]]</f>
        <v>0</v>
      </c>
    </row>
    <row r="31" spans="2:34" ht="15" customHeight="1" x14ac:dyDescent="0.3">
      <c r="B31">
        <v>24</v>
      </c>
      <c r="C31" s="5"/>
      <c r="D31" s="5" t="str" cm="1">
        <f t="array" ref="D31">IFERROR(_xlfn.XLOOKUP(tblRRData[[#This Row],[Recovery Residence Name/Location]],luLocation[[#All],[Location]],luLocation[[#All],[Location Code]])&amp;"-"&amp;tblRRData[[#This Row],[Row Number Number]]&amp;"-"&amp;SFY,"")</f>
        <v/>
      </c>
      <c r="E31" s="5"/>
      <c r="F31" s="5"/>
      <c r="G31" s="5"/>
      <c r="H31" s="5"/>
      <c r="I31" s="5"/>
      <c r="J31" s="5"/>
      <c r="K31" s="5"/>
      <c r="L31" s="5"/>
      <c r="M31" s="5"/>
      <c r="N31" s="5"/>
      <c r="O31" s="5"/>
      <c r="P31" s="5"/>
      <c r="Q31" s="5"/>
      <c r="R31" s="6"/>
      <c r="S31" s="5"/>
      <c r="T31" s="5"/>
      <c r="U31" s="5"/>
      <c r="V31" s="5"/>
      <c r="W31" s="5"/>
      <c r="X31" s="5"/>
      <c r="Y31" s="5"/>
      <c r="Z31" s="5"/>
      <c r="AA31" s="5"/>
      <c r="AB31" s="5"/>
      <c r="AC31" s="6"/>
      <c r="AD31" s="6"/>
      <c r="AE31" s="6"/>
      <c r="AF31" s="6"/>
      <c r="AG31" s="5"/>
      <c r="AH31">
        <f>tblRRData[[#This Row],[Departure Date]]-tblRRData[[#This Row],[Intake Date]]</f>
        <v>0</v>
      </c>
    </row>
    <row r="32" spans="2:34" ht="15" customHeight="1" x14ac:dyDescent="0.3">
      <c r="B32">
        <v>25</v>
      </c>
      <c r="C32" s="5"/>
      <c r="D32" s="5" t="str" cm="1">
        <f t="array" ref="D32">IFERROR(_xlfn.XLOOKUP(tblRRData[[#This Row],[Recovery Residence Name/Location]],luLocation[[#All],[Location]],luLocation[[#All],[Location Code]])&amp;"-"&amp;tblRRData[[#This Row],[Row Number Number]]&amp;"-"&amp;SFY,"")</f>
        <v/>
      </c>
      <c r="E32" s="5"/>
      <c r="F32" s="5"/>
      <c r="G32" s="5"/>
      <c r="H32" s="5"/>
      <c r="I32" s="5"/>
      <c r="J32" s="5"/>
      <c r="K32" s="5"/>
      <c r="L32" s="5"/>
      <c r="M32" s="5"/>
      <c r="N32" s="5"/>
      <c r="O32" s="5"/>
      <c r="P32" s="5"/>
      <c r="Q32" s="5"/>
      <c r="R32" s="6"/>
      <c r="S32" s="5"/>
      <c r="T32" s="5"/>
      <c r="U32" s="5"/>
      <c r="V32" s="5"/>
      <c r="W32" s="5"/>
      <c r="X32" s="5"/>
      <c r="Y32" s="5"/>
      <c r="Z32" s="5"/>
      <c r="AA32" s="5"/>
      <c r="AB32" s="5"/>
      <c r="AC32" s="6"/>
      <c r="AD32" s="6"/>
      <c r="AE32" s="6"/>
      <c r="AF32" s="6"/>
      <c r="AG32" s="5"/>
      <c r="AH32">
        <f>tblRRData[[#This Row],[Departure Date]]-tblRRData[[#This Row],[Intake Date]]</f>
        <v>0</v>
      </c>
    </row>
    <row r="33" spans="2:34" ht="14.4" x14ac:dyDescent="0.3">
      <c r="B33">
        <v>26</v>
      </c>
      <c r="C33" s="5"/>
      <c r="D33" s="5" t="str" cm="1">
        <f t="array" ref="D33">IFERROR(_xlfn.XLOOKUP(tblRRData[[#This Row],[Recovery Residence Name/Location]],luLocation[[#All],[Location]],luLocation[[#All],[Location Code]])&amp;"-"&amp;tblRRData[[#This Row],[Row Number Number]]&amp;"-"&amp;SFY,"")</f>
        <v/>
      </c>
      <c r="E33" s="5"/>
      <c r="F33" s="5"/>
      <c r="G33" s="5"/>
      <c r="H33" s="5"/>
      <c r="I33" s="5"/>
      <c r="J33" s="5"/>
      <c r="K33" s="5"/>
      <c r="L33" s="5"/>
      <c r="M33" s="5"/>
      <c r="N33" s="5"/>
      <c r="O33" s="5"/>
      <c r="P33" s="5"/>
      <c r="Q33" s="5"/>
      <c r="R33" s="6"/>
      <c r="S33" s="5"/>
      <c r="T33" s="5"/>
      <c r="U33" s="5"/>
      <c r="V33" s="5"/>
      <c r="W33" s="5"/>
      <c r="X33" s="5"/>
      <c r="Y33" s="5"/>
      <c r="Z33" s="5"/>
      <c r="AA33" s="5"/>
      <c r="AB33" s="5"/>
      <c r="AC33" s="6"/>
      <c r="AD33" s="6"/>
      <c r="AE33" s="6"/>
      <c r="AF33" s="6"/>
      <c r="AG33" s="5"/>
      <c r="AH33">
        <f>tblRRData[[#This Row],[Departure Date]]-tblRRData[[#This Row],[Intake Date]]</f>
        <v>0</v>
      </c>
    </row>
    <row r="34" spans="2:34" ht="14.4" x14ac:dyDescent="0.3">
      <c r="B34">
        <v>27</v>
      </c>
      <c r="C34" s="5"/>
      <c r="D34" s="5" t="str" cm="1">
        <f t="array" ref="D34">IFERROR(_xlfn.XLOOKUP(tblRRData[[#This Row],[Recovery Residence Name/Location]],luLocation[[#All],[Location]],luLocation[[#All],[Location Code]])&amp;"-"&amp;tblRRData[[#This Row],[Row Number Number]]&amp;"-"&amp;SFY,"")</f>
        <v/>
      </c>
      <c r="E34" s="5"/>
      <c r="F34" s="5"/>
      <c r="G34" s="5"/>
      <c r="H34" s="5"/>
      <c r="I34" s="5"/>
      <c r="J34" s="5"/>
      <c r="K34" s="5"/>
      <c r="L34" s="5"/>
      <c r="M34" s="5"/>
      <c r="N34" s="5"/>
      <c r="O34" s="5"/>
      <c r="P34" s="5"/>
      <c r="Q34" s="5"/>
      <c r="R34" s="6"/>
      <c r="S34" s="5"/>
      <c r="T34" s="5"/>
      <c r="U34" s="5"/>
      <c r="V34" s="5"/>
      <c r="W34" s="5"/>
      <c r="X34" s="5"/>
      <c r="Y34" s="5"/>
      <c r="Z34" s="5"/>
      <c r="AA34" s="5"/>
      <c r="AB34" s="5"/>
      <c r="AC34" s="6"/>
      <c r="AD34" s="6"/>
      <c r="AE34" s="6"/>
      <c r="AF34" s="6"/>
      <c r="AG34" s="5"/>
      <c r="AH34">
        <f>tblRRData[[#This Row],[Departure Date]]-tblRRData[[#This Row],[Intake Date]]</f>
        <v>0</v>
      </c>
    </row>
    <row r="35" spans="2:34" ht="14.4" x14ac:dyDescent="0.3">
      <c r="B35">
        <v>28</v>
      </c>
      <c r="C35" s="5"/>
      <c r="D35" s="5" t="str" cm="1">
        <f t="array" ref="D35">IFERROR(_xlfn.XLOOKUP(tblRRData[[#This Row],[Recovery Residence Name/Location]],luLocation[[#All],[Location]],luLocation[[#All],[Location Code]])&amp;"-"&amp;tblRRData[[#This Row],[Row Number Number]]&amp;"-"&amp;SFY,"")</f>
        <v/>
      </c>
      <c r="E35" s="5"/>
      <c r="F35" s="5"/>
      <c r="G35" s="5"/>
      <c r="H35" s="5"/>
      <c r="I35" s="5"/>
      <c r="J35" s="5"/>
      <c r="K35" s="5"/>
      <c r="L35" s="5"/>
      <c r="M35" s="5"/>
      <c r="N35" s="5"/>
      <c r="O35" s="5"/>
      <c r="P35" s="5"/>
      <c r="Q35" s="5"/>
      <c r="R35" s="6"/>
      <c r="S35" s="5"/>
      <c r="T35" s="5"/>
      <c r="U35" s="5"/>
      <c r="V35" s="5"/>
      <c r="W35" s="5"/>
      <c r="X35" s="5"/>
      <c r="Y35" s="5"/>
      <c r="Z35" s="5"/>
      <c r="AA35" s="5"/>
      <c r="AB35" s="5"/>
      <c r="AC35" s="6"/>
      <c r="AD35" s="6"/>
      <c r="AE35" s="6"/>
      <c r="AF35" s="6"/>
      <c r="AG35" s="5"/>
      <c r="AH35">
        <f>tblRRData[[#This Row],[Departure Date]]-tblRRData[[#This Row],[Intake Date]]</f>
        <v>0</v>
      </c>
    </row>
    <row r="36" spans="2:34" ht="14.4" x14ac:dyDescent="0.3">
      <c r="B36">
        <v>29</v>
      </c>
      <c r="C36" s="5"/>
      <c r="D36" s="5" t="str" cm="1">
        <f t="array" ref="D36">IFERROR(_xlfn.XLOOKUP(tblRRData[[#This Row],[Recovery Residence Name/Location]],luLocation[[#All],[Location]],luLocation[[#All],[Location Code]])&amp;"-"&amp;tblRRData[[#This Row],[Row Number Number]]&amp;"-"&amp;SFY,"")</f>
        <v/>
      </c>
      <c r="E36" s="5"/>
      <c r="F36" s="5"/>
      <c r="G36" s="5"/>
      <c r="H36" s="5"/>
      <c r="I36" s="5"/>
      <c r="J36" s="5"/>
      <c r="K36" s="5"/>
      <c r="L36" s="5"/>
      <c r="M36" s="5"/>
      <c r="N36" s="5"/>
      <c r="O36" s="5"/>
      <c r="P36" s="5"/>
      <c r="Q36" s="5"/>
      <c r="R36" s="6"/>
      <c r="S36" s="5"/>
      <c r="T36" s="5"/>
      <c r="U36" s="5"/>
      <c r="V36" s="5"/>
      <c r="W36" s="5"/>
      <c r="X36" s="5"/>
      <c r="Y36" s="5"/>
      <c r="Z36" s="5"/>
      <c r="AA36" s="5"/>
      <c r="AB36" s="5"/>
      <c r="AC36" s="6"/>
      <c r="AD36" s="6"/>
      <c r="AE36" s="6"/>
      <c r="AF36" s="6"/>
      <c r="AG36" s="5"/>
      <c r="AH36">
        <f>tblRRData[[#This Row],[Departure Date]]-tblRRData[[#This Row],[Intake Date]]</f>
        <v>0</v>
      </c>
    </row>
    <row r="37" spans="2:34" ht="14.4" x14ac:dyDescent="0.3">
      <c r="B37">
        <v>30</v>
      </c>
      <c r="C37" s="5"/>
      <c r="D37" s="5" t="str" cm="1">
        <f t="array" ref="D37">IFERROR(_xlfn.XLOOKUP(tblRRData[[#This Row],[Recovery Residence Name/Location]],luLocation[[#All],[Location]],luLocation[[#All],[Location Code]])&amp;"-"&amp;tblRRData[[#This Row],[Row Number Number]]&amp;"-"&amp;SFY,"")</f>
        <v/>
      </c>
      <c r="E37" s="5"/>
      <c r="F37" s="5"/>
      <c r="G37" s="5"/>
      <c r="H37" s="5"/>
      <c r="I37" s="5"/>
      <c r="J37" s="5"/>
      <c r="K37" s="5"/>
      <c r="L37" s="5"/>
      <c r="M37" s="5"/>
      <c r="N37" s="5"/>
      <c r="O37" s="5"/>
      <c r="P37" s="5"/>
      <c r="Q37" s="5"/>
      <c r="R37" s="6"/>
      <c r="S37" s="5"/>
      <c r="T37" s="5"/>
      <c r="U37" s="5"/>
      <c r="V37" s="5"/>
      <c r="W37" s="5"/>
      <c r="X37" s="5"/>
      <c r="Y37" s="5"/>
      <c r="Z37" s="5"/>
      <c r="AA37" s="5"/>
      <c r="AB37" s="5"/>
      <c r="AC37" s="6"/>
      <c r="AD37" s="6"/>
      <c r="AE37" s="6"/>
      <c r="AF37" s="6"/>
      <c r="AG37" s="5"/>
      <c r="AH37">
        <f>tblRRData[[#This Row],[Departure Date]]-tblRRData[[#This Row],[Intake Date]]</f>
        <v>0</v>
      </c>
    </row>
    <row r="38" spans="2:34" ht="14.4" x14ac:dyDescent="0.3">
      <c r="B38">
        <v>31</v>
      </c>
      <c r="C38" s="5"/>
      <c r="D38" s="5" t="str" cm="1">
        <f t="array" ref="D38">IFERROR(_xlfn.XLOOKUP(tblRRData[[#This Row],[Recovery Residence Name/Location]],luLocation[[#All],[Location]],luLocation[[#All],[Location Code]])&amp;"-"&amp;tblRRData[[#This Row],[Row Number Number]]&amp;"-"&amp;SFY,"")</f>
        <v/>
      </c>
      <c r="E38" s="5"/>
      <c r="F38" s="5"/>
      <c r="G38" s="5"/>
      <c r="H38" s="5"/>
      <c r="I38" s="5"/>
      <c r="J38" s="5"/>
      <c r="K38" s="5"/>
      <c r="L38" s="5"/>
      <c r="M38" s="5"/>
      <c r="N38" s="5"/>
      <c r="O38" s="5"/>
      <c r="P38" s="5"/>
      <c r="Q38" s="5"/>
      <c r="R38" s="6"/>
      <c r="S38" s="5"/>
      <c r="T38" s="5"/>
      <c r="U38" s="5"/>
      <c r="V38" s="5"/>
      <c r="W38" s="5"/>
      <c r="X38" s="5"/>
      <c r="Y38" s="5"/>
      <c r="Z38" s="5"/>
      <c r="AA38" s="5"/>
      <c r="AB38" s="5"/>
      <c r="AC38" s="6"/>
      <c r="AD38" s="6"/>
      <c r="AE38" s="6"/>
      <c r="AF38" s="6"/>
      <c r="AG38" s="5"/>
      <c r="AH38">
        <f>tblRRData[[#This Row],[Departure Date]]-tblRRData[[#This Row],[Intake Date]]</f>
        <v>0</v>
      </c>
    </row>
    <row r="39" spans="2:34" ht="14.4" x14ac:dyDescent="0.3">
      <c r="B39">
        <v>32</v>
      </c>
      <c r="C39" s="5"/>
      <c r="D39" s="5" t="str" cm="1">
        <f t="array" ref="D39">IFERROR(_xlfn.XLOOKUP(tblRRData[[#This Row],[Recovery Residence Name/Location]],luLocation[[#All],[Location]],luLocation[[#All],[Location Code]])&amp;"-"&amp;tblRRData[[#This Row],[Row Number Number]]&amp;"-"&amp;SFY,"")</f>
        <v/>
      </c>
      <c r="E39" s="5"/>
      <c r="F39" s="5"/>
      <c r="G39" s="5"/>
      <c r="H39" s="5"/>
      <c r="I39" s="5"/>
      <c r="J39" s="5"/>
      <c r="K39" s="5"/>
      <c r="L39" s="5"/>
      <c r="M39" s="5"/>
      <c r="N39" s="5"/>
      <c r="O39" s="5"/>
      <c r="P39" s="5"/>
      <c r="Q39" s="5"/>
      <c r="R39" s="6"/>
      <c r="S39" s="5"/>
      <c r="T39" s="5"/>
      <c r="U39" s="5"/>
      <c r="V39" s="5"/>
      <c r="W39" s="5"/>
      <c r="X39" s="5"/>
      <c r="Y39" s="5"/>
      <c r="Z39" s="5"/>
      <c r="AA39" s="5"/>
      <c r="AB39" s="5"/>
      <c r="AC39" s="6"/>
      <c r="AD39" s="6"/>
      <c r="AE39" s="6"/>
      <c r="AF39" s="6"/>
      <c r="AG39" s="5"/>
      <c r="AH39">
        <f>tblRRData[[#This Row],[Departure Date]]-tblRRData[[#This Row],[Intake Date]]</f>
        <v>0</v>
      </c>
    </row>
    <row r="40" spans="2:34" ht="14.4" x14ac:dyDescent="0.3">
      <c r="B40">
        <v>33</v>
      </c>
      <c r="C40" s="5"/>
      <c r="D40" s="5" t="str" cm="1">
        <f t="array" ref="D40">IFERROR(_xlfn.XLOOKUP(tblRRData[[#This Row],[Recovery Residence Name/Location]],luLocation[[#All],[Location]],luLocation[[#All],[Location Code]])&amp;"-"&amp;tblRRData[[#This Row],[Row Number Number]]&amp;"-"&amp;SFY,"")</f>
        <v/>
      </c>
      <c r="E40" s="5"/>
      <c r="F40" s="5"/>
      <c r="G40" s="5"/>
      <c r="H40" s="5"/>
      <c r="I40" s="5"/>
      <c r="J40" s="5"/>
      <c r="K40" s="5"/>
      <c r="L40" s="5"/>
      <c r="M40" s="5"/>
      <c r="N40" s="5"/>
      <c r="O40" s="5"/>
      <c r="P40" s="5"/>
      <c r="Q40" s="5"/>
      <c r="R40" s="6"/>
      <c r="S40" s="5"/>
      <c r="T40" s="5"/>
      <c r="U40" s="5"/>
      <c r="V40" s="5"/>
      <c r="W40" s="5"/>
      <c r="X40" s="5"/>
      <c r="Y40" s="5"/>
      <c r="Z40" s="5"/>
      <c r="AA40" s="5"/>
      <c r="AB40" s="5"/>
      <c r="AC40" s="6"/>
      <c r="AD40" s="6"/>
      <c r="AE40" s="6"/>
      <c r="AF40" s="6"/>
      <c r="AG40" s="5"/>
      <c r="AH40">
        <f>tblRRData[[#This Row],[Departure Date]]-tblRRData[[#This Row],[Intake Date]]</f>
        <v>0</v>
      </c>
    </row>
    <row r="41" spans="2:34" ht="14.4" x14ac:dyDescent="0.3">
      <c r="B41">
        <v>34</v>
      </c>
      <c r="C41" s="5"/>
      <c r="D41" s="5" t="str" cm="1">
        <f t="array" ref="D41">IFERROR(_xlfn.XLOOKUP(tblRRData[[#This Row],[Recovery Residence Name/Location]],luLocation[[#All],[Location]],luLocation[[#All],[Location Code]])&amp;"-"&amp;tblRRData[[#This Row],[Row Number Number]]&amp;"-"&amp;SFY,"")</f>
        <v/>
      </c>
      <c r="E41" s="5"/>
      <c r="F41" s="5"/>
      <c r="G41" s="5"/>
      <c r="H41" s="5"/>
      <c r="I41" s="5"/>
      <c r="J41" s="5"/>
      <c r="K41" s="5"/>
      <c r="L41" s="5"/>
      <c r="M41" s="5"/>
      <c r="N41" s="5"/>
      <c r="O41" s="5"/>
      <c r="P41" s="5"/>
      <c r="Q41" s="5"/>
      <c r="R41" s="6"/>
      <c r="S41" s="5"/>
      <c r="T41" s="5"/>
      <c r="U41" s="5"/>
      <c r="V41" s="5"/>
      <c r="W41" s="5"/>
      <c r="X41" s="5"/>
      <c r="Y41" s="5"/>
      <c r="Z41" s="5"/>
      <c r="AA41" s="5"/>
      <c r="AB41" s="5"/>
      <c r="AC41" s="6"/>
      <c r="AD41" s="6"/>
      <c r="AE41" s="6"/>
      <c r="AF41" s="6"/>
      <c r="AG41" s="5"/>
      <c r="AH41">
        <f>tblRRData[[#This Row],[Departure Date]]-tblRRData[[#This Row],[Intake Date]]</f>
        <v>0</v>
      </c>
    </row>
    <row r="42" spans="2:34" ht="14.4" x14ac:dyDescent="0.3">
      <c r="B42">
        <v>35</v>
      </c>
      <c r="C42" s="5"/>
      <c r="D42" s="5" t="str" cm="1">
        <f t="array" ref="D42">IFERROR(_xlfn.XLOOKUP(tblRRData[[#This Row],[Recovery Residence Name/Location]],luLocation[[#All],[Location]],luLocation[[#All],[Location Code]])&amp;"-"&amp;tblRRData[[#This Row],[Row Number Number]]&amp;"-"&amp;SFY,"")</f>
        <v/>
      </c>
      <c r="E42" s="5"/>
      <c r="F42" s="5"/>
      <c r="G42" s="5"/>
      <c r="H42" s="5"/>
      <c r="I42" s="5"/>
      <c r="J42" s="5"/>
      <c r="K42" s="5"/>
      <c r="L42" s="5"/>
      <c r="M42" s="5"/>
      <c r="N42" s="5"/>
      <c r="O42" s="5"/>
      <c r="P42" s="5"/>
      <c r="Q42" s="5"/>
      <c r="R42" s="6"/>
      <c r="S42" s="5"/>
      <c r="T42" s="5"/>
      <c r="U42" s="5"/>
      <c r="V42" s="5"/>
      <c r="W42" s="5"/>
      <c r="X42" s="5"/>
      <c r="Y42" s="5"/>
      <c r="Z42" s="5"/>
      <c r="AA42" s="5"/>
      <c r="AB42" s="5"/>
      <c r="AC42" s="6"/>
      <c r="AD42" s="6"/>
      <c r="AE42" s="6"/>
      <c r="AF42" s="6"/>
      <c r="AG42" s="5"/>
      <c r="AH42">
        <f>tblRRData[[#This Row],[Departure Date]]-tblRRData[[#This Row],[Intake Date]]</f>
        <v>0</v>
      </c>
    </row>
    <row r="43" spans="2:34" ht="16.2" customHeight="1" x14ac:dyDescent="0.3">
      <c r="B43">
        <v>36</v>
      </c>
      <c r="C43" s="5"/>
      <c r="D43" s="5" t="str" cm="1">
        <f t="array" ref="D43">IFERROR(_xlfn.XLOOKUP(tblRRData[[#This Row],[Recovery Residence Name/Location]],luLocation[[#All],[Location]],luLocation[[#All],[Location Code]])&amp;"-"&amp;tblRRData[[#This Row],[Row Number Number]]&amp;"-"&amp;SFY,"")</f>
        <v/>
      </c>
      <c r="E43" s="5"/>
      <c r="F43" s="5"/>
      <c r="G43" s="5"/>
      <c r="H43" s="5"/>
      <c r="I43" s="5"/>
      <c r="J43" s="5"/>
      <c r="K43" s="5"/>
      <c r="L43" s="5"/>
      <c r="M43" s="5"/>
      <c r="N43" s="5"/>
      <c r="O43" s="5"/>
      <c r="P43" s="5"/>
      <c r="Q43" s="5"/>
      <c r="R43" s="6"/>
      <c r="S43" s="5"/>
      <c r="T43" s="5"/>
      <c r="U43" s="5"/>
      <c r="V43" s="5"/>
      <c r="W43" s="5"/>
      <c r="X43" s="5"/>
      <c r="Y43" s="5"/>
      <c r="Z43" s="5"/>
      <c r="AA43" s="5"/>
      <c r="AB43" s="5"/>
      <c r="AC43" s="6"/>
      <c r="AD43" s="6"/>
      <c r="AE43" s="6"/>
      <c r="AF43" s="6"/>
      <c r="AG43" s="5"/>
      <c r="AH43">
        <f>tblRRData[[#This Row],[Departure Date]]-tblRRData[[#This Row],[Intake Date]]</f>
        <v>0</v>
      </c>
    </row>
    <row r="44" spans="2:34" ht="14.4" x14ac:dyDescent="0.3">
      <c r="B44">
        <v>37</v>
      </c>
      <c r="C44" s="5"/>
      <c r="D44" s="5" t="str" cm="1">
        <f t="array" ref="D44">IFERROR(_xlfn.XLOOKUP(tblRRData[[#This Row],[Recovery Residence Name/Location]],luLocation[[#All],[Location]],luLocation[[#All],[Location Code]])&amp;"-"&amp;tblRRData[[#This Row],[Row Number Number]]&amp;"-"&amp;SFY,"")</f>
        <v/>
      </c>
      <c r="E44" s="5"/>
      <c r="F44" s="5"/>
      <c r="G44" s="5"/>
      <c r="H44" s="5"/>
      <c r="I44" s="5"/>
      <c r="J44" s="5"/>
      <c r="K44" s="5"/>
      <c r="L44" s="5"/>
      <c r="M44" s="5"/>
      <c r="N44" s="5"/>
      <c r="O44" s="5"/>
      <c r="P44" s="5"/>
      <c r="Q44" s="5"/>
      <c r="R44" s="6"/>
      <c r="S44" s="5"/>
      <c r="T44" s="5"/>
      <c r="U44" s="5"/>
      <c r="V44" s="5"/>
      <c r="W44" s="5"/>
      <c r="X44" s="5"/>
      <c r="Y44" s="5"/>
      <c r="Z44" s="5"/>
      <c r="AA44" s="5"/>
      <c r="AB44" s="5"/>
      <c r="AC44" s="6"/>
      <c r="AD44" s="6"/>
      <c r="AE44" s="6"/>
      <c r="AF44" s="6"/>
      <c r="AG44" s="5"/>
      <c r="AH44">
        <f>tblRRData[[#This Row],[Departure Date]]-tblRRData[[#This Row],[Intake Date]]</f>
        <v>0</v>
      </c>
    </row>
    <row r="45" spans="2:34" ht="15" customHeight="1" x14ac:dyDescent="0.3">
      <c r="B45">
        <v>38</v>
      </c>
      <c r="C45" s="5"/>
      <c r="D45" s="5" t="str" cm="1">
        <f t="array" ref="D45">IFERROR(_xlfn.XLOOKUP(tblRRData[[#This Row],[Recovery Residence Name/Location]],luLocation[[#All],[Location]],luLocation[[#All],[Location Code]])&amp;"-"&amp;tblRRData[[#This Row],[Row Number Number]]&amp;"-"&amp;SFY,"")</f>
        <v/>
      </c>
      <c r="E45" s="5"/>
      <c r="F45" s="5"/>
      <c r="G45" s="5"/>
      <c r="H45" s="5"/>
      <c r="I45" s="5"/>
      <c r="J45" s="5"/>
      <c r="K45" s="5"/>
      <c r="L45" s="5"/>
      <c r="M45" s="5"/>
      <c r="N45" s="5"/>
      <c r="O45" s="5"/>
      <c r="P45" s="5"/>
      <c r="Q45" s="5"/>
      <c r="R45" s="6"/>
      <c r="S45" s="5"/>
      <c r="T45" s="5"/>
      <c r="U45" s="5"/>
      <c r="V45" s="5"/>
      <c r="W45" s="5"/>
      <c r="X45" s="5"/>
      <c r="Y45" s="5"/>
      <c r="Z45" s="5"/>
      <c r="AA45" s="5"/>
      <c r="AB45" s="5"/>
      <c r="AC45" s="6"/>
      <c r="AD45" s="6"/>
      <c r="AE45" s="6"/>
      <c r="AF45" s="6"/>
      <c r="AG45" s="5"/>
      <c r="AH45">
        <f>tblRRData[[#This Row],[Departure Date]]-tblRRData[[#This Row],[Intake Date]]</f>
        <v>0</v>
      </c>
    </row>
    <row r="46" spans="2:34" ht="15" customHeight="1" x14ac:dyDescent="0.3">
      <c r="B46">
        <v>39</v>
      </c>
      <c r="C46" s="5"/>
      <c r="D46" s="5" t="str" cm="1">
        <f t="array" ref="D46">IFERROR(_xlfn.XLOOKUP(tblRRData[[#This Row],[Recovery Residence Name/Location]],luLocation[[#All],[Location]],luLocation[[#All],[Location Code]])&amp;"-"&amp;tblRRData[[#This Row],[Row Number Number]]&amp;"-"&amp;SFY,"")</f>
        <v/>
      </c>
      <c r="E46" s="5"/>
      <c r="F46" s="5"/>
      <c r="G46" s="5"/>
      <c r="H46" s="5"/>
      <c r="I46" s="5"/>
      <c r="J46" s="5"/>
      <c r="K46" s="5"/>
      <c r="L46" s="5"/>
      <c r="M46" s="5"/>
      <c r="N46" s="5"/>
      <c r="O46" s="5"/>
      <c r="P46" s="5"/>
      <c r="Q46" s="5"/>
      <c r="R46" s="6"/>
      <c r="S46" s="5"/>
      <c r="T46" s="5"/>
      <c r="U46" s="5"/>
      <c r="V46" s="5"/>
      <c r="W46" s="5"/>
      <c r="X46" s="5"/>
      <c r="Y46" s="5"/>
      <c r="Z46" s="5"/>
      <c r="AA46" s="5"/>
      <c r="AB46" s="5"/>
      <c r="AC46" s="6"/>
      <c r="AD46" s="6"/>
      <c r="AE46" s="6"/>
      <c r="AF46" s="6"/>
      <c r="AG46" s="5"/>
      <c r="AH46">
        <f>tblRRData[[#This Row],[Departure Date]]-tblRRData[[#This Row],[Intake Date]]</f>
        <v>0</v>
      </c>
    </row>
    <row r="47" spans="2:34" ht="15" customHeight="1" x14ac:dyDescent="0.3">
      <c r="B47">
        <v>40</v>
      </c>
      <c r="C47" s="5"/>
      <c r="D47" s="5" t="str" cm="1">
        <f t="array" ref="D47">IFERROR(_xlfn.XLOOKUP(tblRRData[[#This Row],[Recovery Residence Name/Location]],luLocation[[#All],[Location]],luLocation[[#All],[Location Code]])&amp;"-"&amp;tblRRData[[#This Row],[Row Number Number]]&amp;"-"&amp;SFY,"")</f>
        <v/>
      </c>
      <c r="E47" s="5"/>
      <c r="F47" s="5"/>
      <c r="G47" s="5"/>
      <c r="H47" s="5"/>
      <c r="I47" s="5"/>
      <c r="J47" s="5"/>
      <c r="K47" s="5"/>
      <c r="L47" s="5"/>
      <c r="M47" s="5"/>
      <c r="N47" s="5"/>
      <c r="O47" s="5"/>
      <c r="P47" s="5"/>
      <c r="Q47" s="5"/>
      <c r="R47" s="6"/>
      <c r="S47" s="5"/>
      <c r="T47" s="5"/>
      <c r="U47" s="5"/>
      <c r="V47" s="5"/>
      <c r="W47" s="5"/>
      <c r="X47" s="5"/>
      <c r="Y47" s="5"/>
      <c r="Z47" s="5"/>
      <c r="AA47" s="5"/>
      <c r="AB47" s="5"/>
      <c r="AC47" s="6"/>
      <c r="AD47" s="6"/>
      <c r="AE47" s="6"/>
      <c r="AF47" s="6"/>
      <c r="AG47" s="5"/>
      <c r="AH47">
        <f>tblRRData[[#This Row],[Departure Date]]-tblRRData[[#This Row],[Intake Date]]</f>
        <v>0</v>
      </c>
    </row>
    <row r="48" spans="2:34" ht="15" customHeight="1" x14ac:dyDescent="0.3">
      <c r="B48">
        <v>41</v>
      </c>
      <c r="C48" s="5"/>
      <c r="D48" s="5" t="str" cm="1">
        <f t="array" ref="D48">IFERROR(_xlfn.XLOOKUP(tblRRData[[#This Row],[Recovery Residence Name/Location]],luLocation[[#All],[Location]],luLocation[[#All],[Location Code]])&amp;"-"&amp;tblRRData[[#This Row],[Row Number Number]]&amp;"-"&amp;SFY,"")</f>
        <v/>
      </c>
      <c r="E48" s="5"/>
      <c r="F48" s="5"/>
      <c r="G48" s="5"/>
      <c r="H48" s="5"/>
      <c r="I48" s="5"/>
      <c r="J48" s="5"/>
      <c r="K48" s="5"/>
      <c r="L48" s="5"/>
      <c r="M48" s="5"/>
      <c r="N48" s="5"/>
      <c r="O48" s="5"/>
      <c r="P48" s="5"/>
      <c r="Q48" s="5"/>
      <c r="R48" s="6"/>
      <c r="S48" s="5"/>
      <c r="T48" s="5"/>
      <c r="U48" s="5"/>
      <c r="V48" s="5"/>
      <c r="W48" s="5"/>
      <c r="X48" s="5"/>
      <c r="Y48" s="5"/>
      <c r="Z48" s="5"/>
      <c r="AA48" s="5"/>
      <c r="AB48" s="5"/>
      <c r="AC48" s="6"/>
      <c r="AD48" s="6"/>
      <c r="AE48" s="6"/>
      <c r="AF48" s="6"/>
      <c r="AG48" s="5"/>
      <c r="AH48">
        <f>tblRRData[[#This Row],[Departure Date]]-tblRRData[[#This Row],[Intake Date]]</f>
        <v>0</v>
      </c>
    </row>
    <row r="49" spans="2:34" ht="15" customHeight="1" x14ac:dyDescent="0.3">
      <c r="B49">
        <v>42</v>
      </c>
      <c r="C49" s="5"/>
      <c r="D49" s="5" t="str" cm="1">
        <f t="array" ref="D49">IFERROR(_xlfn.XLOOKUP(tblRRData[[#This Row],[Recovery Residence Name/Location]],luLocation[[#All],[Location]],luLocation[[#All],[Location Code]])&amp;"-"&amp;tblRRData[[#This Row],[Row Number Number]]&amp;"-"&amp;SFY,"")</f>
        <v/>
      </c>
      <c r="E49" s="5"/>
      <c r="F49" s="5"/>
      <c r="G49" s="5"/>
      <c r="H49" s="5"/>
      <c r="I49" s="5"/>
      <c r="J49" s="5"/>
      <c r="K49" s="5"/>
      <c r="L49" s="5"/>
      <c r="M49" s="5"/>
      <c r="N49" s="5"/>
      <c r="O49" s="5"/>
      <c r="P49" s="5"/>
      <c r="Q49" s="5"/>
      <c r="R49" s="6"/>
      <c r="S49" s="5"/>
      <c r="T49" s="5"/>
      <c r="U49" s="5"/>
      <c r="V49" s="5"/>
      <c r="W49" s="5"/>
      <c r="X49" s="5"/>
      <c r="Y49" s="5"/>
      <c r="Z49" s="5"/>
      <c r="AA49" s="5"/>
      <c r="AB49" s="5"/>
      <c r="AC49" s="6"/>
      <c r="AD49" s="6"/>
      <c r="AE49" s="6"/>
      <c r="AF49" s="6"/>
      <c r="AG49" s="5"/>
      <c r="AH49">
        <f>tblRRData[[#This Row],[Departure Date]]-tblRRData[[#This Row],[Intake Date]]</f>
        <v>0</v>
      </c>
    </row>
    <row r="50" spans="2:34" ht="15" customHeight="1" x14ac:dyDescent="0.3">
      <c r="B50">
        <v>43</v>
      </c>
      <c r="C50" s="5"/>
      <c r="D50" s="5" t="str" cm="1">
        <f t="array" ref="D50">IFERROR(_xlfn.XLOOKUP(tblRRData[[#This Row],[Recovery Residence Name/Location]],luLocation[[#All],[Location]],luLocation[[#All],[Location Code]])&amp;"-"&amp;tblRRData[[#This Row],[Row Number Number]]&amp;"-"&amp;SFY,"")</f>
        <v/>
      </c>
      <c r="E50" s="5"/>
      <c r="F50" s="5"/>
      <c r="G50" s="5"/>
      <c r="H50" s="5"/>
      <c r="I50" s="5"/>
      <c r="J50" s="5"/>
      <c r="K50" s="5"/>
      <c r="L50" s="5"/>
      <c r="M50" s="5"/>
      <c r="N50" s="5"/>
      <c r="O50" s="5"/>
      <c r="P50" s="5"/>
      <c r="Q50" s="5"/>
      <c r="R50" s="6"/>
      <c r="S50" s="5"/>
      <c r="T50" s="5"/>
      <c r="U50" s="5"/>
      <c r="V50" s="5"/>
      <c r="W50" s="5"/>
      <c r="X50" s="5"/>
      <c r="Y50" s="5"/>
      <c r="Z50" s="5"/>
      <c r="AA50" s="5"/>
      <c r="AB50" s="5"/>
      <c r="AC50" s="6"/>
      <c r="AD50" s="6"/>
      <c r="AE50" s="6"/>
      <c r="AF50" s="6"/>
      <c r="AG50" s="5"/>
      <c r="AH50">
        <f>tblRRData[[#This Row],[Departure Date]]-tblRRData[[#This Row],[Intake Date]]</f>
        <v>0</v>
      </c>
    </row>
    <row r="51" spans="2:34" ht="15" customHeight="1" x14ac:dyDescent="0.3">
      <c r="B51">
        <v>44</v>
      </c>
      <c r="C51" s="5"/>
      <c r="D51" s="5" t="str" cm="1">
        <f t="array" ref="D51">IFERROR(_xlfn.XLOOKUP(tblRRData[[#This Row],[Recovery Residence Name/Location]],luLocation[[#All],[Location]],luLocation[[#All],[Location Code]])&amp;"-"&amp;tblRRData[[#This Row],[Row Number Number]]&amp;"-"&amp;SFY,"")</f>
        <v/>
      </c>
      <c r="E51" s="5"/>
      <c r="F51" s="5"/>
      <c r="G51" s="5"/>
      <c r="H51" s="5"/>
      <c r="I51" s="5"/>
      <c r="J51" s="5"/>
      <c r="K51" s="5"/>
      <c r="L51" s="5"/>
      <c r="M51" s="5"/>
      <c r="N51" s="5"/>
      <c r="O51" s="5"/>
      <c r="P51" s="5"/>
      <c r="Q51" s="5"/>
      <c r="R51" s="6"/>
      <c r="S51" s="5"/>
      <c r="T51" s="5"/>
      <c r="U51" s="5"/>
      <c r="V51" s="5"/>
      <c r="W51" s="5"/>
      <c r="X51" s="5"/>
      <c r="Y51" s="5"/>
      <c r="Z51" s="5"/>
      <c r="AA51" s="5"/>
      <c r="AB51" s="5"/>
      <c r="AC51" s="6"/>
      <c r="AD51" s="6"/>
      <c r="AE51" s="6"/>
      <c r="AF51" s="6"/>
      <c r="AG51" s="5"/>
      <c r="AH51">
        <f>tblRRData[[#This Row],[Departure Date]]-tblRRData[[#This Row],[Intake Date]]</f>
        <v>0</v>
      </c>
    </row>
    <row r="52" spans="2:34" ht="15" customHeight="1" x14ac:dyDescent="0.3">
      <c r="B52">
        <v>45</v>
      </c>
      <c r="C52" s="5"/>
      <c r="D52" s="5" t="str" cm="1">
        <f t="array" ref="D52">IFERROR(_xlfn.XLOOKUP(tblRRData[[#This Row],[Recovery Residence Name/Location]],luLocation[[#All],[Location]],luLocation[[#All],[Location Code]])&amp;"-"&amp;tblRRData[[#This Row],[Row Number Number]]&amp;"-"&amp;SFY,"")</f>
        <v/>
      </c>
      <c r="E52" s="5"/>
      <c r="F52" s="5"/>
      <c r="G52" s="5"/>
      <c r="H52" s="5"/>
      <c r="I52" s="5"/>
      <c r="J52" s="5"/>
      <c r="K52" s="5"/>
      <c r="L52" s="5"/>
      <c r="M52" s="5"/>
      <c r="N52" s="5"/>
      <c r="O52" s="5"/>
      <c r="P52" s="5"/>
      <c r="Q52" s="5"/>
      <c r="R52" s="6"/>
      <c r="S52" s="5"/>
      <c r="T52" s="5"/>
      <c r="U52" s="5"/>
      <c r="V52" s="5"/>
      <c r="W52" s="5"/>
      <c r="X52" s="5"/>
      <c r="Y52" s="5"/>
      <c r="Z52" s="5"/>
      <c r="AA52" s="5"/>
      <c r="AB52" s="5"/>
      <c r="AC52" s="6"/>
      <c r="AD52" s="6"/>
      <c r="AE52" s="6"/>
      <c r="AF52" s="6"/>
      <c r="AG52" s="5"/>
      <c r="AH52">
        <f>tblRRData[[#This Row],[Departure Date]]-tblRRData[[#This Row],[Intake Date]]</f>
        <v>0</v>
      </c>
    </row>
    <row r="53" spans="2:34" ht="15" customHeight="1" x14ac:dyDescent="0.3">
      <c r="B53">
        <v>46</v>
      </c>
      <c r="C53" s="5"/>
      <c r="D53" s="5" t="str" cm="1">
        <f t="array" ref="D53">IFERROR(_xlfn.XLOOKUP(tblRRData[[#This Row],[Recovery Residence Name/Location]],luLocation[[#All],[Location]],luLocation[[#All],[Location Code]])&amp;"-"&amp;tblRRData[[#This Row],[Row Number Number]]&amp;"-"&amp;SFY,"")</f>
        <v/>
      </c>
      <c r="E53" s="5"/>
      <c r="F53" s="5"/>
      <c r="G53" s="5"/>
      <c r="H53" s="5"/>
      <c r="I53" s="5"/>
      <c r="J53" s="5"/>
      <c r="K53" s="5"/>
      <c r="L53" s="5"/>
      <c r="M53" s="5"/>
      <c r="N53" s="5"/>
      <c r="O53" s="5"/>
      <c r="P53" s="5"/>
      <c r="Q53" s="5"/>
      <c r="R53" s="6"/>
      <c r="S53" s="5"/>
      <c r="T53" s="5"/>
      <c r="U53" s="5"/>
      <c r="V53" s="5"/>
      <c r="W53" s="5"/>
      <c r="X53" s="5"/>
      <c r="Y53" s="5"/>
      <c r="Z53" s="5"/>
      <c r="AA53" s="5"/>
      <c r="AB53" s="5"/>
      <c r="AC53" s="6"/>
      <c r="AD53" s="6"/>
      <c r="AE53" s="6"/>
      <c r="AF53" s="6"/>
      <c r="AG53" s="5"/>
      <c r="AH53">
        <f>tblRRData[[#This Row],[Departure Date]]-tblRRData[[#This Row],[Intake Date]]</f>
        <v>0</v>
      </c>
    </row>
    <row r="54" spans="2:34" ht="15" customHeight="1" x14ac:dyDescent="0.3">
      <c r="B54">
        <v>47</v>
      </c>
      <c r="C54" s="5"/>
      <c r="D54" s="5" t="str" cm="1">
        <f t="array" ref="D54">IFERROR(_xlfn.XLOOKUP(tblRRData[[#This Row],[Recovery Residence Name/Location]],luLocation[[#All],[Location]],luLocation[[#All],[Location Code]])&amp;"-"&amp;tblRRData[[#This Row],[Row Number Number]]&amp;"-"&amp;SFY,"")</f>
        <v/>
      </c>
      <c r="E54" s="5"/>
      <c r="F54" s="5"/>
      <c r="G54" s="5"/>
      <c r="H54" s="5"/>
      <c r="I54" s="5"/>
      <c r="J54" s="5"/>
      <c r="K54" s="5"/>
      <c r="L54" s="5"/>
      <c r="M54" s="5"/>
      <c r="N54" s="5"/>
      <c r="O54" s="5"/>
      <c r="P54" s="5"/>
      <c r="Q54" s="5"/>
      <c r="R54" s="6"/>
      <c r="S54" s="5"/>
      <c r="T54" s="5"/>
      <c r="U54" s="5"/>
      <c r="V54" s="5"/>
      <c r="W54" s="5"/>
      <c r="X54" s="5"/>
      <c r="Y54" s="5"/>
      <c r="Z54" s="5"/>
      <c r="AA54" s="5"/>
      <c r="AB54" s="5"/>
      <c r="AC54" s="6"/>
      <c r="AD54" s="6"/>
      <c r="AE54" s="6"/>
      <c r="AF54" s="6"/>
      <c r="AG54" s="5"/>
      <c r="AH54">
        <f>tblRRData[[#This Row],[Departure Date]]-tblRRData[[#This Row],[Intake Date]]</f>
        <v>0</v>
      </c>
    </row>
    <row r="55" spans="2:34" ht="15" customHeight="1" x14ac:dyDescent="0.3">
      <c r="B55">
        <v>48</v>
      </c>
      <c r="C55" s="5"/>
      <c r="D55" s="5" t="str" cm="1">
        <f t="array" ref="D55">IFERROR(_xlfn.XLOOKUP(tblRRData[[#This Row],[Recovery Residence Name/Location]],luLocation[[#All],[Location]],luLocation[[#All],[Location Code]])&amp;"-"&amp;tblRRData[[#This Row],[Row Number Number]]&amp;"-"&amp;SFY,"")</f>
        <v/>
      </c>
      <c r="E55" s="5"/>
      <c r="F55" s="5"/>
      <c r="G55" s="5"/>
      <c r="H55" s="5"/>
      <c r="I55" s="5"/>
      <c r="J55" s="5"/>
      <c r="K55" s="5"/>
      <c r="L55" s="5"/>
      <c r="M55" s="5"/>
      <c r="N55" s="5"/>
      <c r="O55" s="5"/>
      <c r="P55" s="5"/>
      <c r="Q55" s="5"/>
      <c r="R55" s="6"/>
      <c r="S55" s="5"/>
      <c r="T55" s="5"/>
      <c r="U55" s="5"/>
      <c r="V55" s="5"/>
      <c r="W55" s="5"/>
      <c r="X55" s="5"/>
      <c r="Y55" s="5"/>
      <c r="Z55" s="5"/>
      <c r="AA55" s="5"/>
      <c r="AB55" s="5"/>
      <c r="AC55" s="6"/>
      <c r="AD55" s="6"/>
      <c r="AE55" s="6"/>
      <c r="AF55" s="6"/>
      <c r="AG55" s="5"/>
      <c r="AH55">
        <f>tblRRData[[#This Row],[Departure Date]]-tblRRData[[#This Row],[Intake Date]]</f>
        <v>0</v>
      </c>
    </row>
    <row r="56" spans="2:34" ht="15" customHeight="1" x14ac:dyDescent="0.3">
      <c r="B56">
        <v>49</v>
      </c>
      <c r="C56" s="5"/>
      <c r="D56" s="5" t="str" cm="1">
        <f t="array" ref="D56">IFERROR(_xlfn.XLOOKUP(tblRRData[[#This Row],[Recovery Residence Name/Location]],luLocation[[#All],[Location]],luLocation[[#All],[Location Code]])&amp;"-"&amp;tblRRData[[#This Row],[Row Number Number]]&amp;"-"&amp;SFY,"")</f>
        <v/>
      </c>
      <c r="E56" s="5"/>
      <c r="F56" s="5"/>
      <c r="G56" s="5"/>
      <c r="H56" s="5"/>
      <c r="I56" s="5"/>
      <c r="J56" s="5"/>
      <c r="K56" s="5"/>
      <c r="L56" s="5"/>
      <c r="M56" s="5"/>
      <c r="N56" s="5"/>
      <c r="O56" s="5"/>
      <c r="P56" s="5"/>
      <c r="Q56" s="5"/>
      <c r="R56" s="6"/>
      <c r="S56" s="5"/>
      <c r="T56" s="5"/>
      <c r="U56" s="5"/>
      <c r="V56" s="5"/>
      <c r="W56" s="5"/>
      <c r="X56" s="5"/>
      <c r="Y56" s="5"/>
      <c r="Z56" s="5"/>
      <c r="AA56" s="5"/>
      <c r="AB56" s="5"/>
      <c r="AC56" s="6"/>
      <c r="AD56" s="6"/>
      <c r="AE56" s="6"/>
      <c r="AF56" s="6"/>
      <c r="AG56" s="5"/>
      <c r="AH56">
        <f>tblRRData[[#This Row],[Departure Date]]-tblRRData[[#This Row],[Intake Date]]</f>
        <v>0</v>
      </c>
    </row>
    <row r="57" spans="2:34" ht="15" customHeight="1" x14ac:dyDescent="0.3">
      <c r="B57">
        <v>50</v>
      </c>
      <c r="C57" s="5"/>
      <c r="D57" s="5" t="str" cm="1">
        <f t="array" ref="D57">IFERROR(_xlfn.XLOOKUP(tblRRData[[#This Row],[Recovery Residence Name/Location]],luLocation[[#All],[Location]],luLocation[[#All],[Location Code]])&amp;"-"&amp;tblRRData[[#This Row],[Row Number Number]]&amp;"-"&amp;SFY,"")</f>
        <v/>
      </c>
      <c r="E57" s="5"/>
      <c r="F57" s="5"/>
      <c r="G57" s="5"/>
      <c r="H57" s="5"/>
      <c r="I57" s="5"/>
      <c r="J57" s="5"/>
      <c r="K57" s="5"/>
      <c r="L57" s="5"/>
      <c r="M57" s="5"/>
      <c r="N57" s="5"/>
      <c r="O57" s="5"/>
      <c r="P57" s="5"/>
      <c r="Q57" s="5"/>
      <c r="R57" s="6"/>
      <c r="S57" s="5"/>
      <c r="T57" s="5"/>
      <c r="U57" s="5"/>
      <c r="V57" s="5"/>
      <c r="W57" s="5"/>
      <c r="X57" s="5"/>
      <c r="Y57" s="5"/>
      <c r="Z57" s="5"/>
      <c r="AA57" s="5"/>
      <c r="AB57" s="5"/>
      <c r="AC57" s="6"/>
      <c r="AD57" s="6"/>
      <c r="AE57" s="6"/>
      <c r="AF57" s="6"/>
      <c r="AG57" s="5"/>
      <c r="AH57">
        <f>tblRRData[[#This Row],[Departure Date]]-tblRRData[[#This Row],[Intake Date]]</f>
        <v>0</v>
      </c>
    </row>
    <row r="58" spans="2:34" ht="15" customHeight="1" x14ac:dyDescent="0.3">
      <c r="B58">
        <v>51</v>
      </c>
      <c r="C58" s="5"/>
      <c r="D58" s="5" t="str" cm="1">
        <f t="array" ref="D58">IFERROR(_xlfn.XLOOKUP(tblRRData[[#This Row],[Recovery Residence Name/Location]],luLocation[[#All],[Location]],luLocation[[#All],[Location Code]])&amp;"-"&amp;tblRRData[[#This Row],[Row Number Number]]&amp;"-"&amp;SFY,"")</f>
        <v/>
      </c>
      <c r="E58" s="5"/>
      <c r="F58" s="5"/>
      <c r="G58" s="5"/>
      <c r="H58" s="5"/>
      <c r="I58" s="5"/>
      <c r="J58" s="5"/>
      <c r="K58" s="5"/>
      <c r="L58" s="5"/>
      <c r="M58" s="5"/>
      <c r="N58" s="5"/>
      <c r="O58" s="5"/>
      <c r="P58" s="5"/>
      <c r="Q58" s="5"/>
      <c r="R58" s="6"/>
      <c r="S58" s="5"/>
      <c r="T58" s="5"/>
      <c r="U58" s="5"/>
      <c r="V58" s="5"/>
      <c r="W58" s="5"/>
      <c r="X58" s="5"/>
      <c r="Y58" s="5"/>
      <c r="Z58" s="5"/>
      <c r="AA58" s="5"/>
      <c r="AB58" s="5"/>
      <c r="AC58" s="6"/>
      <c r="AD58" s="6"/>
      <c r="AE58" s="6"/>
      <c r="AF58" s="6"/>
      <c r="AG58" s="5"/>
      <c r="AH58">
        <f>tblRRData[[#This Row],[Departure Date]]-tblRRData[[#This Row],[Intake Date]]</f>
        <v>0</v>
      </c>
    </row>
    <row r="59" spans="2:34" ht="15" customHeight="1" x14ac:dyDescent="0.3">
      <c r="B59">
        <v>52</v>
      </c>
      <c r="C59" s="5"/>
      <c r="D59" s="5" t="str" cm="1">
        <f t="array" ref="D59">IFERROR(_xlfn.XLOOKUP(tblRRData[[#This Row],[Recovery Residence Name/Location]],luLocation[[#All],[Location]],luLocation[[#All],[Location Code]])&amp;"-"&amp;tblRRData[[#This Row],[Row Number Number]]&amp;"-"&amp;SFY,"")</f>
        <v/>
      </c>
      <c r="E59" s="5"/>
      <c r="F59" s="6">
        <v>45480</v>
      </c>
      <c r="G59" s="5"/>
      <c r="H59" s="5"/>
      <c r="I59" s="5"/>
      <c r="J59" s="5"/>
      <c r="K59" s="5"/>
      <c r="L59" s="5"/>
      <c r="M59" s="5"/>
      <c r="N59" s="5"/>
      <c r="O59" s="5"/>
      <c r="P59" s="5"/>
      <c r="Q59" s="5"/>
      <c r="R59" s="6"/>
      <c r="S59" s="5"/>
      <c r="T59" s="5"/>
      <c r="U59" s="5"/>
      <c r="V59" s="5"/>
      <c r="W59" s="5"/>
      <c r="X59" s="5"/>
      <c r="Y59" s="5"/>
      <c r="Z59" s="5"/>
      <c r="AA59" s="5"/>
      <c r="AB59" s="5"/>
      <c r="AC59" s="6"/>
      <c r="AD59" s="6"/>
      <c r="AE59" s="6"/>
      <c r="AF59" s="6"/>
      <c r="AG59" s="5"/>
      <c r="AH59">
        <f>tblRRData[[#This Row],[Departure Date]]-tblRRData[[#This Row],[Intake Date]]</f>
        <v>-45480</v>
      </c>
    </row>
    <row r="60" spans="2:34" ht="15" customHeight="1" x14ac:dyDescent="0.3">
      <c r="B60">
        <v>53</v>
      </c>
      <c r="C60" s="5"/>
      <c r="D60" s="5" t="str" cm="1">
        <f t="array" ref="D60">IFERROR(_xlfn.XLOOKUP(tblRRData[[#This Row],[Recovery Residence Name/Location]],luLocation[[#All],[Location]],luLocation[[#All],[Location Code]])&amp;"-"&amp;tblRRData[[#This Row],[Row Number Number]]&amp;"-"&amp;SFY,"")</f>
        <v/>
      </c>
      <c r="E60" s="5"/>
      <c r="F60" s="5"/>
      <c r="G60" s="5"/>
      <c r="H60" s="5"/>
      <c r="I60" s="5"/>
      <c r="J60" s="5"/>
      <c r="K60" s="5"/>
      <c r="L60" s="5"/>
      <c r="M60" s="5"/>
      <c r="N60" s="5"/>
      <c r="O60" s="5"/>
      <c r="P60" s="5"/>
      <c r="Q60" s="5"/>
      <c r="R60" s="6"/>
      <c r="S60" s="5"/>
      <c r="T60" s="5"/>
      <c r="U60" s="5"/>
      <c r="V60" s="5"/>
      <c r="W60" s="5"/>
      <c r="X60" s="5"/>
      <c r="Y60" s="5"/>
      <c r="Z60" s="5"/>
      <c r="AA60" s="5"/>
      <c r="AB60" s="5"/>
      <c r="AC60" s="6"/>
      <c r="AD60" s="6"/>
      <c r="AE60" s="6"/>
      <c r="AF60" s="6"/>
      <c r="AG60" s="5"/>
      <c r="AH60">
        <f>tblRRData[[#This Row],[Departure Date]]-tblRRData[[#This Row],[Intake Date]]</f>
        <v>0</v>
      </c>
    </row>
    <row r="61" spans="2:34" ht="15" customHeight="1" x14ac:dyDescent="0.3">
      <c r="B61">
        <v>54</v>
      </c>
      <c r="C61" s="5"/>
      <c r="D61" s="5" t="str" cm="1">
        <f t="array" ref="D61">IFERROR(_xlfn.XLOOKUP(tblRRData[[#This Row],[Recovery Residence Name/Location]],luLocation[[#All],[Location]],luLocation[[#All],[Location Code]])&amp;"-"&amp;tblRRData[[#This Row],[Row Number Number]]&amp;"-"&amp;SFY,"")</f>
        <v/>
      </c>
      <c r="E61" s="5"/>
      <c r="F61" s="5"/>
      <c r="G61" s="5"/>
      <c r="H61" s="5"/>
      <c r="I61" s="5"/>
      <c r="J61" s="5"/>
      <c r="K61" s="5"/>
      <c r="L61" s="5"/>
      <c r="M61" s="5"/>
      <c r="N61" s="5"/>
      <c r="O61" s="5"/>
      <c r="P61" s="5"/>
      <c r="Q61" s="5"/>
      <c r="R61" s="6"/>
      <c r="S61" s="5"/>
      <c r="T61" s="5"/>
      <c r="U61" s="5"/>
      <c r="V61" s="5"/>
      <c r="W61" s="5"/>
      <c r="X61" s="5"/>
      <c r="Y61" s="5"/>
      <c r="Z61" s="5"/>
      <c r="AA61" s="5"/>
      <c r="AB61" s="5"/>
      <c r="AC61" s="6"/>
      <c r="AD61" s="6"/>
      <c r="AE61" s="6"/>
      <c r="AF61" s="6"/>
      <c r="AG61" s="5"/>
      <c r="AH61">
        <f>tblRRData[[#This Row],[Departure Date]]-tblRRData[[#This Row],[Intake Date]]</f>
        <v>0</v>
      </c>
    </row>
    <row r="62" spans="2:34" ht="15" customHeight="1" x14ac:dyDescent="0.3">
      <c r="B62">
        <v>55</v>
      </c>
      <c r="C62" s="5"/>
      <c r="D62" s="5" t="str" cm="1">
        <f t="array" ref="D62">IFERROR(_xlfn.XLOOKUP(tblRRData[[#This Row],[Recovery Residence Name/Location]],luLocation[[#All],[Location]],luLocation[[#All],[Location Code]])&amp;"-"&amp;tblRRData[[#This Row],[Row Number Number]]&amp;"-"&amp;SFY,"")</f>
        <v/>
      </c>
      <c r="E62" s="5"/>
      <c r="F62" s="5"/>
      <c r="G62" s="5"/>
      <c r="H62" s="5"/>
      <c r="I62" s="5"/>
      <c r="J62" s="5"/>
      <c r="K62" s="5"/>
      <c r="L62" s="5"/>
      <c r="M62" s="5"/>
      <c r="N62" s="5"/>
      <c r="O62" s="5"/>
      <c r="P62" s="5"/>
      <c r="Q62" s="5"/>
      <c r="R62" s="6"/>
      <c r="S62" s="5"/>
      <c r="T62" s="5"/>
      <c r="U62" s="5"/>
      <c r="V62" s="5"/>
      <c r="W62" s="5"/>
      <c r="X62" s="5"/>
      <c r="Y62" s="5"/>
      <c r="Z62" s="5"/>
      <c r="AA62" s="5"/>
      <c r="AB62" s="5"/>
      <c r="AC62" s="6"/>
      <c r="AD62" s="6"/>
      <c r="AE62" s="6"/>
      <c r="AF62" s="6"/>
      <c r="AG62" s="5"/>
      <c r="AH62">
        <f>tblRRData[[#This Row],[Departure Date]]-tblRRData[[#This Row],[Intake Date]]</f>
        <v>0</v>
      </c>
    </row>
    <row r="63" spans="2:34" ht="15" customHeight="1" x14ac:dyDescent="0.3">
      <c r="B63">
        <v>56</v>
      </c>
      <c r="C63" s="5"/>
      <c r="D63" s="5" t="str" cm="1">
        <f t="array" ref="D63">IFERROR(_xlfn.XLOOKUP(tblRRData[[#This Row],[Recovery Residence Name/Location]],luLocation[[#All],[Location]],luLocation[[#All],[Location Code]])&amp;"-"&amp;tblRRData[[#This Row],[Row Number Number]]&amp;"-"&amp;SFY,"")</f>
        <v/>
      </c>
      <c r="E63" s="5"/>
      <c r="F63" s="5"/>
      <c r="G63" s="5"/>
      <c r="H63" s="5"/>
      <c r="I63" s="5"/>
      <c r="J63" s="5"/>
      <c r="K63" s="5"/>
      <c r="L63" s="5"/>
      <c r="M63" s="5"/>
      <c r="N63" s="5"/>
      <c r="O63" s="5"/>
      <c r="P63" s="5"/>
      <c r="Q63" s="5"/>
      <c r="R63" s="6"/>
      <c r="S63" s="5"/>
      <c r="T63" s="5"/>
      <c r="U63" s="5"/>
      <c r="V63" s="5"/>
      <c r="W63" s="5"/>
      <c r="X63" s="5"/>
      <c r="Y63" s="5"/>
      <c r="Z63" s="5"/>
      <c r="AA63" s="5"/>
      <c r="AB63" s="5"/>
      <c r="AC63" s="6"/>
      <c r="AD63" s="6"/>
      <c r="AE63" s="6"/>
      <c r="AF63" s="6"/>
      <c r="AG63" s="5"/>
      <c r="AH63">
        <f>tblRRData[[#This Row],[Departure Date]]-tblRRData[[#This Row],[Intake Date]]</f>
        <v>0</v>
      </c>
    </row>
    <row r="64" spans="2:34" ht="15" customHeight="1" x14ac:dyDescent="0.3">
      <c r="B64">
        <v>57</v>
      </c>
      <c r="C64" s="5"/>
      <c r="D64" s="5" t="str" cm="1">
        <f t="array" ref="D64">IFERROR(_xlfn.XLOOKUP(tblRRData[[#This Row],[Recovery Residence Name/Location]],luLocation[[#All],[Location]],luLocation[[#All],[Location Code]])&amp;"-"&amp;tblRRData[[#This Row],[Row Number Number]]&amp;"-"&amp;SFY,"")</f>
        <v/>
      </c>
      <c r="E64" s="5"/>
      <c r="F64" s="5"/>
      <c r="G64" s="5"/>
      <c r="H64" s="5"/>
      <c r="I64" s="5"/>
      <c r="J64" s="5"/>
      <c r="K64" s="5"/>
      <c r="L64" s="5"/>
      <c r="M64" s="5"/>
      <c r="N64" s="5"/>
      <c r="O64" s="5"/>
      <c r="P64" s="5"/>
      <c r="Q64" s="5"/>
      <c r="R64" s="6"/>
      <c r="S64" s="5"/>
      <c r="T64" s="5"/>
      <c r="U64" s="5"/>
      <c r="V64" s="5"/>
      <c r="W64" s="5"/>
      <c r="X64" s="5"/>
      <c r="Y64" s="5"/>
      <c r="Z64" s="5"/>
      <c r="AA64" s="5"/>
      <c r="AB64" s="5"/>
      <c r="AC64" s="6"/>
      <c r="AD64" s="6"/>
      <c r="AE64" s="6"/>
      <c r="AF64" s="6"/>
      <c r="AG64" s="5"/>
      <c r="AH64">
        <f>tblRRData[[#This Row],[Departure Date]]-tblRRData[[#This Row],[Intake Date]]</f>
        <v>0</v>
      </c>
    </row>
    <row r="65" spans="2:34" ht="15" customHeight="1" x14ac:dyDescent="0.3">
      <c r="B65">
        <v>58</v>
      </c>
      <c r="C65" s="5"/>
      <c r="D65" s="5" t="str" cm="1">
        <f t="array" ref="D65">IFERROR(_xlfn.XLOOKUP(tblRRData[[#This Row],[Recovery Residence Name/Location]],luLocation[[#All],[Location]],luLocation[[#All],[Location Code]])&amp;"-"&amp;tblRRData[[#This Row],[Row Number Number]]&amp;"-"&amp;SFY,"")</f>
        <v/>
      </c>
      <c r="E65" s="5"/>
      <c r="F65" s="5"/>
      <c r="G65" s="5"/>
      <c r="H65" s="5"/>
      <c r="I65" s="5"/>
      <c r="J65" s="5"/>
      <c r="K65" s="5"/>
      <c r="L65" s="5"/>
      <c r="M65" s="5"/>
      <c r="N65" s="5"/>
      <c r="O65" s="5"/>
      <c r="P65" s="5"/>
      <c r="Q65" s="5"/>
      <c r="R65" s="6"/>
      <c r="S65" s="5"/>
      <c r="T65" s="5"/>
      <c r="U65" s="5"/>
      <c r="V65" s="5"/>
      <c r="W65" s="5"/>
      <c r="X65" s="5"/>
      <c r="Y65" s="5"/>
      <c r="Z65" s="5"/>
      <c r="AA65" s="5"/>
      <c r="AB65" s="5"/>
      <c r="AC65" s="6"/>
      <c r="AD65" s="6"/>
      <c r="AE65" s="6"/>
      <c r="AF65" s="6"/>
      <c r="AG65" s="5"/>
      <c r="AH65">
        <f>tblRRData[[#This Row],[Departure Date]]-tblRRData[[#This Row],[Intake Date]]</f>
        <v>0</v>
      </c>
    </row>
    <row r="66" spans="2:34" ht="15" customHeight="1" x14ac:dyDescent="0.3">
      <c r="B66">
        <v>59</v>
      </c>
      <c r="C66" s="5"/>
      <c r="D66" s="5" t="str" cm="1">
        <f t="array" ref="D66">IFERROR(_xlfn.XLOOKUP(tblRRData[[#This Row],[Recovery Residence Name/Location]],luLocation[[#All],[Location]],luLocation[[#All],[Location Code]])&amp;"-"&amp;tblRRData[[#This Row],[Row Number Number]]&amp;"-"&amp;SFY,"")</f>
        <v/>
      </c>
      <c r="E66" s="5"/>
      <c r="F66" s="5"/>
      <c r="G66" s="5"/>
      <c r="H66" s="5"/>
      <c r="I66" s="5"/>
      <c r="J66" s="5"/>
      <c r="K66" s="5"/>
      <c r="L66" s="5"/>
      <c r="M66" s="5"/>
      <c r="N66" s="5"/>
      <c r="O66" s="5"/>
      <c r="P66" s="5"/>
      <c r="Q66" s="5"/>
      <c r="R66" s="6"/>
      <c r="S66" s="5"/>
      <c r="T66" s="5"/>
      <c r="U66" s="5"/>
      <c r="V66" s="5"/>
      <c r="W66" s="5"/>
      <c r="X66" s="5"/>
      <c r="Y66" s="5"/>
      <c r="Z66" s="5"/>
      <c r="AA66" s="5"/>
      <c r="AB66" s="5"/>
      <c r="AC66" s="6"/>
      <c r="AD66" s="6"/>
      <c r="AE66" s="6"/>
      <c r="AF66" s="6"/>
      <c r="AG66" s="5"/>
      <c r="AH66">
        <f>tblRRData[[#This Row],[Departure Date]]-tblRRData[[#This Row],[Intake Date]]</f>
        <v>0</v>
      </c>
    </row>
    <row r="67" spans="2:34" ht="15" customHeight="1" x14ac:dyDescent="0.3">
      <c r="B67">
        <v>60</v>
      </c>
      <c r="C67" s="5"/>
      <c r="D67" s="5" t="str" cm="1">
        <f t="array" ref="D67">IFERROR(_xlfn.XLOOKUP(tblRRData[[#This Row],[Recovery Residence Name/Location]],luLocation[[#All],[Location]],luLocation[[#All],[Location Code]])&amp;"-"&amp;tblRRData[[#This Row],[Row Number Number]]&amp;"-"&amp;SFY,"")</f>
        <v/>
      </c>
      <c r="E67" s="5"/>
      <c r="F67" s="5"/>
      <c r="G67" s="5"/>
      <c r="H67" s="5"/>
      <c r="I67" s="5"/>
      <c r="J67" s="5"/>
      <c r="K67" s="5"/>
      <c r="L67" s="5"/>
      <c r="M67" s="5"/>
      <c r="N67" s="5"/>
      <c r="O67" s="5"/>
      <c r="P67" s="5"/>
      <c r="Q67" s="5"/>
      <c r="R67" s="6"/>
      <c r="S67" s="5"/>
      <c r="T67" s="5"/>
      <c r="U67" s="5"/>
      <c r="V67" s="5"/>
      <c r="W67" s="5"/>
      <c r="X67" s="5"/>
      <c r="Y67" s="5"/>
      <c r="Z67" s="5"/>
      <c r="AA67" s="5"/>
      <c r="AB67" s="5"/>
      <c r="AC67" s="6"/>
      <c r="AD67" s="6"/>
      <c r="AE67" s="6"/>
      <c r="AF67" s="6"/>
      <c r="AG67" s="5"/>
      <c r="AH67">
        <f>tblRRData[[#This Row],[Departure Date]]-tblRRData[[#This Row],[Intake Date]]</f>
        <v>0</v>
      </c>
    </row>
    <row r="68" spans="2:34" ht="15" customHeight="1" x14ac:dyDescent="0.3">
      <c r="B68">
        <v>61</v>
      </c>
      <c r="C68" s="5"/>
      <c r="D68" s="5" t="str" cm="1">
        <f t="array" ref="D68">IFERROR(_xlfn.XLOOKUP(tblRRData[[#This Row],[Recovery Residence Name/Location]],luLocation[[#All],[Location]],luLocation[[#All],[Location Code]])&amp;"-"&amp;tblRRData[[#This Row],[Row Number Number]]&amp;"-"&amp;SFY,"")</f>
        <v/>
      </c>
      <c r="E68" s="5"/>
      <c r="F68" s="5"/>
      <c r="G68" s="5"/>
      <c r="H68" s="5"/>
      <c r="I68" s="5"/>
      <c r="J68" s="5"/>
      <c r="K68" s="5"/>
      <c r="L68" s="5"/>
      <c r="M68" s="5"/>
      <c r="N68" s="5"/>
      <c r="O68" s="5"/>
      <c r="P68" s="5"/>
      <c r="Q68" s="5"/>
      <c r="R68" s="6"/>
      <c r="S68" s="5"/>
      <c r="T68" s="5"/>
      <c r="U68" s="5"/>
      <c r="V68" s="5"/>
      <c r="W68" s="5"/>
      <c r="X68" s="5"/>
      <c r="Y68" s="5"/>
      <c r="Z68" s="5"/>
      <c r="AA68" s="5"/>
      <c r="AB68" s="5"/>
      <c r="AC68" s="6"/>
      <c r="AD68" s="6"/>
      <c r="AE68" s="6"/>
      <c r="AF68" s="6"/>
      <c r="AG68" s="5"/>
      <c r="AH68">
        <f>tblRRData[[#This Row],[Departure Date]]-tblRRData[[#This Row],[Intake Date]]</f>
        <v>0</v>
      </c>
    </row>
    <row r="69" spans="2:34" ht="15" customHeight="1" x14ac:dyDescent="0.3">
      <c r="B69">
        <v>62</v>
      </c>
      <c r="C69" s="5"/>
      <c r="D69" s="5" t="str" cm="1">
        <f t="array" ref="D69">IFERROR(_xlfn.XLOOKUP(tblRRData[[#This Row],[Recovery Residence Name/Location]],luLocation[[#All],[Location]],luLocation[[#All],[Location Code]])&amp;"-"&amp;tblRRData[[#This Row],[Row Number Number]]&amp;"-"&amp;SFY,"")</f>
        <v/>
      </c>
      <c r="E69" s="5"/>
      <c r="F69" s="5"/>
      <c r="G69" s="5"/>
      <c r="H69" s="5"/>
      <c r="I69" s="5"/>
      <c r="J69" s="5"/>
      <c r="K69" s="5"/>
      <c r="L69" s="5"/>
      <c r="M69" s="5"/>
      <c r="N69" s="5"/>
      <c r="O69" s="5"/>
      <c r="P69" s="5"/>
      <c r="Q69" s="5"/>
      <c r="R69" s="6"/>
      <c r="S69" s="5"/>
      <c r="T69" s="5"/>
      <c r="U69" s="5"/>
      <c r="V69" s="5"/>
      <c r="W69" s="5"/>
      <c r="X69" s="5"/>
      <c r="Y69" s="5"/>
      <c r="Z69" s="5"/>
      <c r="AA69" s="5"/>
      <c r="AB69" s="5"/>
      <c r="AC69" s="6"/>
      <c r="AD69" s="6"/>
      <c r="AE69" s="6"/>
      <c r="AF69" s="6"/>
      <c r="AG69" s="5"/>
      <c r="AH69">
        <f>tblRRData[[#This Row],[Departure Date]]-tblRRData[[#This Row],[Intake Date]]</f>
        <v>0</v>
      </c>
    </row>
    <row r="70" spans="2:34" ht="15" customHeight="1" x14ac:dyDescent="0.3">
      <c r="B70">
        <v>63</v>
      </c>
      <c r="C70" s="5"/>
      <c r="D70" s="5" t="str" cm="1">
        <f t="array" ref="D70">IFERROR(_xlfn.XLOOKUP(tblRRData[[#This Row],[Recovery Residence Name/Location]],luLocation[[#All],[Location]],luLocation[[#All],[Location Code]])&amp;"-"&amp;tblRRData[[#This Row],[Row Number Number]]&amp;"-"&amp;SFY,"")</f>
        <v/>
      </c>
      <c r="E70" s="5"/>
      <c r="F70" s="5"/>
      <c r="G70" s="5"/>
      <c r="H70" s="5"/>
      <c r="I70" s="5"/>
      <c r="J70" s="5"/>
      <c r="K70" s="5"/>
      <c r="L70" s="5"/>
      <c r="M70" s="5"/>
      <c r="N70" s="5"/>
      <c r="O70" s="5"/>
      <c r="P70" s="5"/>
      <c r="Q70" s="5"/>
      <c r="R70" s="6"/>
      <c r="S70" s="5"/>
      <c r="T70" s="5"/>
      <c r="U70" s="5"/>
      <c r="V70" s="5"/>
      <c r="W70" s="5"/>
      <c r="X70" s="5"/>
      <c r="Y70" s="5"/>
      <c r="Z70" s="5"/>
      <c r="AA70" s="5"/>
      <c r="AB70" s="5"/>
      <c r="AC70" s="6"/>
      <c r="AD70" s="6"/>
      <c r="AE70" s="6"/>
      <c r="AF70" s="6"/>
      <c r="AG70" s="5"/>
      <c r="AH70">
        <f>tblRRData[[#This Row],[Departure Date]]-tblRRData[[#This Row],[Intake Date]]</f>
        <v>0</v>
      </c>
    </row>
    <row r="71" spans="2:34" ht="15" customHeight="1" x14ac:dyDescent="0.3">
      <c r="B71">
        <v>64</v>
      </c>
      <c r="C71" s="5"/>
      <c r="D71" s="5" t="str" cm="1">
        <f t="array" ref="D71">IFERROR(_xlfn.XLOOKUP(tblRRData[[#This Row],[Recovery Residence Name/Location]],luLocation[[#All],[Location]],luLocation[[#All],[Location Code]])&amp;"-"&amp;tblRRData[[#This Row],[Row Number Number]]&amp;"-"&amp;SFY,"")</f>
        <v/>
      </c>
      <c r="E71" s="5"/>
      <c r="F71" s="5"/>
      <c r="G71" s="5"/>
      <c r="H71" s="5"/>
      <c r="I71" s="5"/>
      <c r="J71" s="5"/>
      <c r="K71" s="5"/>
      <c r="L71" s="5"/>
      <c r="M71" s="5"/>
      <c r="N71" s="5"/>
      <c r="O71" s="5"/>
      <c r="P71" s="5"/>
      <c r="Q71" s="5"/>
      <c r="R71" s="6"/>
      <c r="S71" s="5"/>
      <c r="T71" s="5"/>
      <c r="U71" s="5"/>
      <c r="V71" s="5"/>
      <c r="W71" s="5"/>
      <c r="X71" s="5"/>
      <c r="Y71" s="5"/>
      <c r="Z71" s="5"/>
      <c r="AA71" s="5"/>
      <c r="AB71" s="5"/>
      <c r="AC71" s="6"/>
      <c r="AD71" s="6"/>
      <c r="AE71" s="6"/>
      <c r="AF71" s="6"/>
      <c r="AG71" s="5"/>
      <c r="AH71">
        <f>tblRRData[[#This Row],[Departure Date]]-tblRRData[[#This Row],[Intake Date]]</f>
        <v>0</v>
      </c>
    </row>
    <row r="72" spans="2:34" ht="15" customHeight="1" x14ac:dyDescent="0.3">
      <c r="B72">
        <v>65</v>
      </c>
      <c r="C72" s="5"/>
      <c r="D72" s="5" t="str" cm="1">
        <f t="array" ref="D72">IFERROR(_xlfn.XLOOKUP(tblRRData[[#This Row],[Recovery Residence Name/Location]],luLocation[[#All],[Location]],luLocation[[#All],[Location Code]])&amp;"-"&amp;tblRRData[[#This Row],[Row Number Number]]&amp;"-"&amp;SFY,"")</f>
        <v/>
      </c>
      <c r="E72" s="5"/>
      <c r="F72" s="5"/>
      <c r="G72" s="5"/>
      <c r="H72" s="5"/>
      <c r="I72" s="5"/>
      <c r="J72" s="5"/>
      <c r="K72" s="5"/>
      <c r="L72" s="5"/>
      <c r="M72" s="5"/>
      <c r="N72" s="5"/>
      <c r="O72" s="5"/>
      <c r="P72" s="5"/>
      <c r="Q72" s="5"/>
      <c r="R72" s="6"/>
      <c r="S72" s="5"/>
      <c r="T72" s="5"/>
      <c r="U72" s="5"/>
      <c r="V72" s="5"/>
      <c r="W72" s="5"/>
      <c r="X72" s="5"/>
      <c r="Y72" s="5"/>
      <c r="Z72" s="5"/>
      <c r="AA72" s="5"/>
      <c r="AB72" s="5"/>
      <c r="AC72" s="6"/>
      <c r="AD72" s="6"/>
      <c r="AE72" s="6"/>
      <c r="AF72" s="6"/>
      <c r="AG72" s="5"/>
      <c r="AH72">
        <f>tblRRData[[#This Row],[Departure Date]]-tblRRData[[#This Row],[Intake Date]]</f>
        <v>0</v>
      </c>
    </row>
    <row r="73" spans="2:34" ht="15" customHeight="1" x14ac:dyDescent="0.3">
      <c r="B73">
        <v>66</v>
      </c>
      <c r="C73" s="5"/>
      <c r="D73" s="5" t="str" cm="1">
        <f t="array" ref="D73">IFERROR(_xlfn.XLOOKUP(tblRRData[[#This Row],[Recovery Residence Name/Location]],luLocation[[#All],[Location]],luLocation[[#All],[Location Code]])&amp;"-"&amp;tblRRData[[#This Row],[Row Number Number]]&amp;"-"&amp;SFY,"")</f>
        <v/>
      </c>
      <c r="E73" s="5"/>
      <c r="F73" s="5"/>
      <c r="G73" s="5"/>
      <c r="H73" s="5"/>
      <c r="I73" s="5"/>
      <c r="J73" s="5"/>
      <c r="K73" s="5"/>
      <c r="L73" s="5"/>
      <c r="M73" s="5"/>
      <c r="N73" s="5"/>
      <c r="O73" s="5"/>
      <c r="P73" s="5"/>
      <c r="Q73" s="5"/>
      <c r="R73" s="6"/>
      <c r="S73" s="5"/>
      <c r="T73" s="5"/>
      <c r="U73" s="5"/>
      <c r="V73" s="5"/>
      <c r="W73" s="5"/>
      <c r="X73" s="5"/>
      <c r="Y73" s="5"/>
      <c r="Z73" s="5"/>
      <c r="AA73" s="5"/>
      <c r="AB73" s="5"/>
      <c r="AC73" s="6"/>
      <c r="AD73" s="6"/>
      <c r="AE73" s="6"/>
      <c r="AF73" s="6"/>
      <c r="AG73" s="5"/>
      <c r="AH73">
        <f>tblRRData[[#This Row],[Departure Date]]-tblRRData[[#This Row],[Intake Date]]</f>
        <v>0</v>
      </c>
    </row>
    <row r="74" spans="2:34" ht="15" customHeight="1" x14ac:dyDescent="0.3">
      <c r="B74">
        <v>67</v>
      </c>
      <c r="C74" s="5"/>
      <c r="D74" s="5" t="str" cm="1">
        <f t="array" ref="D74">IFERROR(_xlfn.XLOOKUP(tblRRData[[#This Row],[Recovery Residence Name/Location]],luLocation[[#All],[Location]],luLocation[[#All],[Location Code]])&amp;"-"&amp;tblRRData[[#This Row],[Row Number Number]]&amp;"-"&amp;SFY,"")</f>
        <v/>
      </c>
      <c r="E74" s="5"/>
      <c r="F74" s="5"/>
      <c r="G74" s="5"/>
      <c r="H74" s="5"/>
      <c r="I74" s="5"/>
      <c r="J74" s="5"/>
      <c r="K74" s="5"/>
      <c r="L74" s="5"/>
      <c r="M74" s="5"/>
      <c r="N74" s="5"/>
      <c r="O74" s="5"/>
      <c r="P74" s="5"/>
      <c r="Q74" s="5"/>
      <c r="R74" s="6"/>
      <c r="S74" s="5"/>
      <c r="T74" s="5"/>
      <c r="U74" s="5"/>
      <c r="V74" s="5"/>
      <c r="W74" s="5"/>
      <c r="X74" s="5"/>
      <c r="Y74" s="5"/>
      <c r="Z74" s="5"/>
      <c r="AA74" s="5"/>
      <c r="AB74" s="5"/>
      <c r="AC74" s="6"/>
      <c r="AD74" s="6"/>
      <c r="AE74" s="6"/>
      <c r="AF74" s="6"/>
      <c r="AG74" s="5"/>
      <c r="AH74">
        <f>tblRRData[[#This Row],[Departure Date]]-tblRRData[[#This Row],[Intake Date]]</f>
        <v>0</v>
      </c>
    </row>
    <row r="75" spans="2:34" ht="15" customHeight="1" x14ac:dyDescent="0.3">
      <c r="B75">
        <v>68</v>
      </c>
      <c r="C75" s="5"/>
      <c r="D75" s="5" t="str" cm="1">
        <f t="array" ref="D75">IFERROR(_xlfn.XLOOKUP(tblRRData[[#This Row],[Recovery Residence Name/Location]],luLocation[[#All],[Location]],luLocation[[#All],[Location Code]])&amp;"-"&amp;tblRRData[[#This Row],[Row Number Number]]&amp;"-"&amp;SFY,"")</f>
        <v/>
      </c>
      <c r="E75" s="5"/>
      <c r="F75" s="5"/>
      <c r="G75" s="5"/>
      <c r="H75" s="5"/>
      <c r="I75" s="5"/>
      <c r="J75" s="5"/>
      <c r="K75" s="5"/>
      <c r="L75" s="5"/>
      <c r="M75" s="5"/>
      <c r="N75" s="5"/>
      <c r="O75" s="5"/>
      <c r="P75" s="5"/>
      <c r="Q75" s="5"/>
      <c r="R75" s="6"/>
      <c r="S75" s="5"/>
      <c r="T75" s="5"/>
      <c r="U75" s="5"/>
      <c r="V75" s="5"/>
      <c r="W75" s="5"/>
      <c r="X75" s="5"/>
      <c r="Y75" s="5"/>
      <c r="Z75" s="5"/>
      <c r="AA75" s="5"/>
      <c r="AB75" s="5"/>
      <c r="AC75" s="6"/>
      <c r="AD75" s="6"/>
      <c r="AE75" s="6"/>
      <c r="AF75" s="6"/>
      <c r="AG75" s="5"/>
      <c r="AH75">
        <f>tblRRData[[#This Row],[Departure Date]]-tblRRData[[#This Row],[Intake Date]]</f>
        <v>0</v>
      </c>
    </row>
    <row r="76" spans="2:34" ht="15" customHeight="1" x14ac:dyDescent="0.3">
      <c r="B76">
        <v>69</v>
      </c>
      <c r="C76" s="5"/>
      <c r="D76" s="5" t="str" cm="1">
        <f t="array" ref="D76">IFERROR(_xlfn.XLOOKUP(tblRRData[[#This Row],[Recovery Residence Name/Location]],luLocation[[#All],[Location]],luLocation[[#All],[Location Code]])&amp;"-"&amp;tblRRData[[#This Row],[Row Number Number]]&amp;"-"&amp;SFY,"")</f>
        <v/>
      </c>
      <c r="E76" s="5"/>
      <c r="F76" s="5"/>
      <c r="G76" s="5"/>
      <c r="H76" s="5"/>
      <c r="I76" s="5"/>
      <c r="J76" s="5"/>
      <c r="K76" s="5"/>
      <c r="L76" s="5"/>
      <c r="M76" s="5"/>
      <c r="N76" s="5"/>
      <c r="O76" s="5"/>
      <c r="P76" s="5"/>
      <c r="Q76" s="5"/>
      <c r="R76" s="6"/>
      <c r="S76" s="5"/>
      <c r="T76" s="5"/>
      <c r="U76" s="5"/>
      <c r="V76" s="5"/>
      <c r="W76" s="5"/>
      <c r="X76" s="5"/>
      <c r="Y76" s="5"/>
      <c r="Z76" s="5"/>
      <c r="AA76" s="5"/>
      <c r="AB76" s="5"/>
      <c r="AC76" s="6"/>
      <c r="AD76" s="6"/>
      <c r="AE76" s="6"/>
      <c r="AF76" s="6"/>
      <c r="AG76" s="5"/>
      <c r="AH76">
        <f>tblRRData[[#This Row],[Departure Date]]-tblRRData[[#This Row],[Intake Date]]</f>
        <v>0</v>
      </c>
    </row>
    <row r="77" spans="2:34" ht="15" customHeight="1" x14ac:dyDescent="0.3">
      <c r="B77">
        <v>70</v>
      </c>
      <c r="C77" s="5"/>
      <c r="D77" s="5" t="str" cm="1">
        <f t="array" ref="D77">IFERROR(_xlfn.XLOOKUP(tblRRData[[#This Row],[Recovery Residence Name/Location]],luLocation[[#All],[Location]],luLocation[[#All],[Location Code]])&amp;"-"&amp;tblRRData[[#This Row],[Row Number Number]]&amp;"-"&amp;SFY,"")</f>
        <v/>
      </c>
      <c r="E77" s="5"/>
      <c r="F77" s="5"/>
      <c r="G77" s="5"/>
      <c r="H77" s="5"/>
      <c r="I77" s="5"/>
      <c r="J77" s="5"/>
      <c r="K77" s="5"/>
      <c r="L77" s="5"/>
      <c r="M77" s="5"/>
      <c r="N77" s="5"/>
      <c r="O77" s="5"/>
      <c r="P77" s="5"/>
      <c r="Q77" s="5"/>
      <c r="R77" s="6"/>
      <c r="S77" s="5"/>
      <c r="T77" s="5"/>
      <c r="U77" s="5"/>
      <c r="V77" s="5"/>
      <c r="W77" s="5"/>
      <c r="X77" s="5"/>
      <c r="Y77" s="5"/>
      <c r="Z77" s="5"/>
      <c r="AA77" s="5"/>
      <c r="AB77" s="5"/>
      <c r="AC77" s="6"/>
      <c r="AD77" s="6"/>
      <c r="AE77" s="6"/>
      <c r="AF77" s="6"/>
      <c r="AG77" s="5"/>
      <c r="AH77">
        <f>tblRRData[[#This Row],[Departure Date]]-tblRRData[[#This Row],[Intake Date]]</f>
        <v>0</v>
      </c>
    </row>
    <row r="78" spans="2:34" ht="15" customHeight="1" x14ac:dyDescent="0.3">
      <c r="B78">
        <v>71</v>
      </c>
      <c r="C78" s="5"/>
      <c r="D78" s="5" t="str" cm="1">
        <f t="array" ref="D78">IFERROR(_xlfn.XLOOKUP(tblRRData[[#This Row],[Recovery Residence Name/Location]],luLocation[[#All],[Location]],luLocation[[#All],[Location Code]])&amp;"-"&amp;tblRRData[[#This Row],[Row Number Number]]&amp;"-"&amp;SFY,"")</f>
        <v/>
      </c>
      <c r="E78" s="5"/>
      <c r="F78" s="5"/>
      <c r="G78" s="5"/>
      <c r="H78" s="5"/>
      <c r="I78" s="5"/>
      <c r="J78" s="5"/>
      <c r="K78" s="5"/>
      <c r="L78" s="5"/>
      <c r="M78" s="5"/>
      <c r="N78" s="5"/>
      <c r="O78" s="5"/>
      <c r="P78" s="5"/>
      <c r="Q78" s="5"/>
      <c r="R78" s="6"/>
      <c r="S78" s="5"/>
      <c r="T78" s="5"/>
      <c r="U78" s="5"/>
      <c r="V78" s="5"/>
      <c r="W78" s="5"/>
      <c r="X78" s="5"/>
      <c r="Y78" s="5"/>
      <c r="Z78" s="5"/>
      <c r="AA78" s="5"/>
      <c r="AB78" s="5"/>
      <c r="AC78" s="6"/>
      <c r="AD78" s="6"/>
      <c r="AE78" s="6"/>
      <c r="AF78" s="6"/>
      <c r="AG78" s="5"/>
      <c r="AH78">
        <f>tblRRData[[#This Row],[Departure Date]]-tblRRData[[#This Row],[Intake Date]]</f>
        <v>0</v>
      </c>
    </row>
    <row r="79" spans="2:34" ht="15" customHeight="1" x14ac:dyDescent="0.3">
      <c r="B79">
        <v>72</v>
      </c>
      <c r="C79" s="5"/>
      <c r="D79" s="5" t="str" cm="1">
        <f t="array" ref="D79">IFERROR(_xlfn.XLOOKUP(tblRRData[[#This Row],[Recovery Residence Name/Location]],luLocation[[#All],[Location]],luLocation[[#All],[Location Code]])&amp;"-"&amp;tblRRData[[#This Row],[Row Number Number]]&amp;"-"&amp;SFY,"")</f>
        <v/>
      </c>
      <c r="E79" s="5"/>
      <c r="F79" s="5"/>
      <c r="G79" s="5"/>
      <c r="H79" s="5"/>
      <c r="I79" s="5"/>
      <c r="J79" s="5"/>
      <c r="K79" s="5"/>
      <c r="L79" s="5"/>
      <c r="M79" s="5"/>
      <c r="N79" s="5"/>
      <c r="O79" s="5"/>
      <c r="P79" s="5"/>
      <c r="Q79" s="5"/>
      <c r="R79" s="6"/>
      <c r="S79" s="5"/>
      <c r="T79" s="5"/>
      <c r="U79" s="5"/>
      <c r="V79" s="5"/>
      <c r="W79" s="5"/>
      <c r="X79" s="5"/>
      <c r="Y79" s="5"/>
      <c r="Z79" s="5"/>
      <c r="AA79" s="5"/>
      <c r="AB79" s="5"/>
      <c r="AC79" s="6"/>
      <c r="AD79" s="6"/>
      <c r="AE79" s="6"/>
      <c r="AF79" s="6"/>
      <c r="AG79" s="5"/>
      <c r="AH79">
        <f>tblRRData[[#This Row],[Departure Date]]-tblRRData[[#This Row],[Intake Date]]</f>
        <v>0</v>
      </c>
    </row>
    <row r="80" spans="2:34" ht="15" customHeight="1" x14ac:dyDescent="0.3">
      <c r="B80">
        <v>73</v>
      </c>
      <c r="C80" s="5"/>
      <c r="D80" s="5" t="str" cm="1">
        <f t="array" ref="D80">IFERROR(_xlfn.XLOOKUP(tblRRData[[#This Row],[Recovery Residence Name/Location]],luLocation[[#All],[Location]],luLocation[[#All],[Location Code]])&amp;"-"&amp;tblRRData[[#This Row],[Row Number Number]]&amp;"-"&amp;SFY,"")</f>
        <v/>
      </c>
      <c r="E80" s="5"/>
      <c r="F80" s="5"/>
      <c r="G80" s="5"/>
      <c r="H80" s="5"/>
      <c r="I80" s="5"/>
      <c r="J80" s="5"/>
      <c r="K80" s="5"/>
      <c r="L80" s="5"/>
      <c r="M80" s="5"/>
      <c r="N80" s="5"/>
      <c r="O80" s="5"/>
      <c r="P80" s="5"/>
      <c r="Q80" s="5"/>
      <c r="R80" s="6"/>
      <c r="S80" s="5"/>
      <c r="T80" s="5"/>
      <c r="U80" s="5"/>
      <c r="V80" s="5"/>
      <c r="W80" s="5"/>
      <c r="X80" s="5"/>
      <c r="Y80" s="5"/>
      <c r="Z80" s="5"/>
      <c r="AA80" s="5"/>
      <c r="AB80" s="5"/>
      <c r="AC80" s="6"/>
      <c r="AD80" s="6"/>
      <c r="AE80" s="6"/>
      <c r="AF80" s="6"/>
      <c r="AG80" s="5"/>
      <c r="AH80">
        <f>tblRRData[[#This Row],[Departure Date]]-tblRRData[[#This Row],[Intake Date]]</f>
        <v>0</v>
      </c>
    </row>
    <row r="81" spans="2:34" ht="15" customHeight="1" x14ac:dyDescent="0.3">
      <c r="B81">
        <v>74</v>
      </c>
      <c r="C81" s="5"/>
      <c r="D81" s="5" t="str" cm="1">
        <f t="array" ref="D81">IFERROR(_xlfn.XLOOKUP(tblRRData[[#This Row],[Recovery Residence Name/Location]],luLocation[[#All],[Location]],luLocation[[#All],[Location Code]])&amp;"-"&amp;tblRRData[[#This Row],[Row Number Number]]&amp;"-"&amp;SFY,"")</f>
        <v/>
      </c>
      <c r="E81" s="5"/>
      <c r="F81" s="5"/>
      <c r="G81" s="5"/>
      <c r="H81" s="5"/>
      <c r="I81" s="5"/>
      <c r="J81" s="5"/>
      <c r="K81" s="5"/>
      <c r="L81" s="5"/>
      <c r="M81" s="5"/>
      <c r="N81" s="5"/>
      <c r="O81" s="5"/>
      <c r="P81" s="5"/>
      <c r="Q81" s="5"/>
      <c r="R81" s="6"/>
      <c r="S81" s="5"/>
      <c r="T81" s="5"/>
      <c r="U81" s="5"/>
      <c r="V81" s="5"/>
      <c r="W81" s="5"/>
      <c r="X81" s="5"/>
      <c r="Y81" s="5"/>
      <c r="Z81" s="5"/>
      <c r="AA81" s="5"/>
      <c r="AB81" s="5"/>
      <c r="AC81" s="6"/>
      <c r="AD81" s="6"/>
      <c r="AE81" s="6"/>
      <c r="AF81" s="6"/>
      <c r="AG81" s="5"/>
      <c r="AH81">
        <f>tblRRData[[#This Row],[Departure Date]]-tblRRData[[#This Row],[Intake Date]]</f>
        <v>0</v>
      </c>
    </row>
    <row r="82" spans="2:34" ht="15" customHeight="1" x14ac:dyDescent="0.3">
      <c r="B82">
        <v>75</v>
      </c>
      <c r="C82" s="5"/>
      <c r="D82" s="5" t="str" cm="1">
        <f t="array" ref="D82">IFERROR(_xlfn.XLOOKUP(tblRRData[[#This Row],[Recovery Residence Name/Location]],luLocation[[#All],[Location]],luLocation[[#All],[Location Code]])&amp;"-"&amp;tblRRData[[#This Row],[Row Number Number]]&amp;"-"&amp;SFY,"")</f>
        <v/>
      </c>
      <c r="E82" s="5"/>
      <c r="F82" s="5"/>
      <c r="G82" s="5"/>
      <c r="H82" s="5"/>
      <c r="I82" s="5"/>
      <c r="J82" s="5"/>
      <c r="K82" s="5"/>
      <c r="L82" s="5"/>
      <c r="M82" s="5"/>
      <c r="N82" s="5"/>
      <c r="O82" s="5"/>
      <c r="P82" s="5"/>
      <c r="Q82" s="5"/>
      <c r="R82" s="6"/>
      <c r="S82" s="5"/>
      <c r="T82" s="5"/>
      <c r="U82" s="5"/>
      <c r="V82" s="5"/>
      <c r="W82" s="5"/>
      <c r="X82" s="5"/>
      <c r="Y82" s="5"/>
      <c r="Z82" s="5"/>
      <c r="AA82" s="5"/>
      <c r="AB82" s="5"/>
      <c r="AC82" s="6"/>
      <c r="AD82" s="6"/>
      <c r="AE82" s="6"/>
      <c r="AF82" s="6"/>
      <c r="AG82" s="5"/>
      <c r="AH82">
        <f>tblRRData[[#This Row],[Departure Date]]-tblRRData[[#This Row],[Intake Date]]</f>
        <v>0</v>
      </c>
    </row>
    <row r="83" spans="2:34" ht="15" customHeight="1" x14ac:dyDescent="0.3">
      <c r="B83">
        <v>76</v>
      </c>
      <c r="C83" s="5"/>
      <c r="D83" s="5" t="str" cm="1">
        <f t="array" ref="D83">IFERROR(_xlfn.XLOOKUP(tblRRData[[#This Row],[Recovery Residence Name/Location]],luLocation[[#All],[Location]],luLocation[[#All],[Location Code]])&amp;"-"&amp;tblRRData[[#This Row],[Row Number Number]]&amp;"-"&amp;SFY,"")</f>
        <v/>
      </c>
      <c r="E83" s="5"/>
      <c r="F83" s="5"/>
      <c r="G83" s="5"/>
      <c r="H83" s="5"/>
      <c r="I83" s="5"/>
      <c r="J83" s="5"/>
      <c r="K83" s="5"/>
      <c r="L83" s="5"/>
      <c r="M83" s="5"/>
      <c r="N83" s="5"/>
      <c r="O83" s="5"/>
      <c r="P83" s="5"/>
      <c r="Q83" s="5"/>
      <c r="R83" s="6"/>
      <c r="S83" s="5"/>
      <c r="T83" s="5"/>
      <c r="U83" s="5"/>
      <c r="V83" s="5"/>
      <c r="W83" s="5"/>
      <c r="X83" s="5"/>
      <c r="Y83" s="5"/>
      <c r="Z83" s="5"/>
      <c r="AA83" s="5"/>
      <c r="AB83" s="5"/>
      <c r="AC83" s="6"/>
      <c r="AD83" s="6"/>
      <c r="AE83" s="6"/>
      <c r="AF83" s="6"/>
      <c r="AG83" s="5"/>
      <c r="AH83">
        <f>tblRRData[[#This Row],[Departure Date]]-tblRRData[[#This Row],[Intake Date]]</f>
        <v>0</v>
      </c>
    </row>
    <row r="84" spans="2:34" ht="15" customHeight="1" x14ac:dyDescent="0.3">
      <c r="B84">
        <v>77</v>
      </c>
      <c r="C84" s="5"/>
      <c r="D84" s="5" t="str" cm="1">
        <f t="array" ref="D84">IFERROR(_xlfn.XLOOKUP(tblRRData[[#This Row],[Recovery Residence Name/Location]],luLocation[[#All],[Location]],luLocation[[#All],[Location Code]])&amp;"-"&amp;tblRRData[[#This Row],[Row Number Number]]&amp;"-"&amp;SFY,"")</f>
        <v/>
      </c>
      <c r="E84" s="5"/>
      <c r="F84" s="5"/>
      <c r="G84" s="5"/>
      <c r="H84" s="5"/>
      <c r="I84" s="5"/>
      <c r="J84" s="5"/>
      <c r="K84" s="5"/>
      <c r="L84" s="5"/>
      <c r="M84" s="5"/>
      <c r="N84" s="5"/>
      <c r="O84" s="5"/>
      <c r="P84" s="5"/>
      <c r="Q84" s="5"/>
      <c r="R84" s="6"/>
      <c r="S84" s="5"/>
      <c r="T84" s="5"/>
      <c r="U84" s="5"/>
      <c r="V84" s="5"/>
      <c r="W84" s="5"/>
      <c r="X84" s="5"/>
      <c r="Y84" s="5"/>
      <c r="Z84" s="5"/>
      <c r="AA84" s="5"/>
      <c r="AB84" s="5"/>
      <c r="AC84" s="6"/>
      <c r="AD84" s="6"/>
      <c r="AE84" s="6"/>
      <c r="AF84" s="6"/>
      <c r="AG84" s="5"/>
      <c r="AH84">
        <f>tblRRData[[#This Row],[Departure Date]]-tblRRData[[#This Row],[Intake Date]]</f>
        <v>0</v>
      </c>
    </row>
    <row r="85" spans="2:34" ht="15" customHeight="1" x14ac:dyDescent="0.3">
      <c r="B85">
        <v>78</v>
      </c>
      <c r="C85" s="5"/>
      <c r="D85" s="5" t="str" cm="1">
        <f t="array" ref="D85">IFERROR(_xlfn.XLOOKUP(tblRRData[[#This Row],[Recovery Residence Name/Location]],luLocation[[#All],[Location]],luLocation[[#All],[Location Code]])&amp;"-"&amp;tblRRData[[#This Row],[Row Number Number]]&amp;"-"&amp;SFY,"")</f>
        <v/>
      </c>
      <c r="E85" s="5"/>
      <c r="F85" s="5"/>
      <c r="G85" s="5"/>
      <c r="H85" s="5"/>
      <c r="I85" s="5"/>
      <c r="J85" s="5"/>
      <c r="K85" s="5"/>
      <c r="L85" s="5"/>
      <c r="M85" s="5"/>
      <c r="N85" s="5"/>
      <c r="O85" s="5"/>
      <c r="P85" s="5"/>
      <c r="Q85" s="5"/>
      <c r="R85" s="6"/>
      <c r="S85" s="5"/>
      <c r="T85" s="5"/>
      <c r="U85" s="5"/>
      <c r="V85" s="5"/>
      <c r="W85" s="5"/>
      <c r="X85" s="5"/>
      <c r="Y85" s="5"/>
      <c r="Z85" s="5"/>
      <c r="AA85" s="5"/>
      <c r="AB85" s="5"/>
      <c r="AC85" s="6"/>
      <c r="AD85" s="6"/>
      <c r="AE85" s="6"/>
      <c r="AF85" s="6"/>
      <c r="AG85" s="5"/>
      <c r="AH85">
        <f>tblRRData[[#This Row],[Departure Date]]-tblRRData[[#This Row],[Intake Date]]</f>
        <v>0</v>
      </c>
    </row>
    <row r="86" spans="2:34" ht="15" customHeight="1" x14ac:dyDescent="0.3">
      <c r="B86">
        <v>79</v>
      </c>
      <c r="C86" s="5"/>
      <c r="D86" s="5" t="str" cm="1">
        <f t="array" ref="D86">IFERROR(_xlfn.XLOOKUP(tblRRData[[#This Row],[Recovery Residence Name/Location]],luLocation[[#All],[Location]],luLocation[[#All],[Location Code]])&amp;"-"&amp;tblRRData[[#This Row],[Row Number Number]]&amp;"-"&amp;SFY,"")</f>
        <v/>
      </c>
      <c r="E86" s="5"/>
      <c r="F86" s="5"/>
      <c r="G86" s="5"/>
      <c r="H86" s="5"/>
      <c r="I86" s="5"/>
      <c r="J86" s="5"/>
      <c r="K86" s="5"/>
      <c r="L86" s="5"/>
      <c r="M86" s="5"/>
      <c r="N86" s="5"/>
      <c r="O86" s="5"/>
      <c r="P86" s="5"/>
      <c r="Q86" s="5"/>
      <c r="R86" s="6"/>
      <c r="S86" s="5"/>
      <c r="T86" s="5"/>
      <c r="U86" s="5"/>
      <c r="V86" s="5"/>
      <c r="W86" s="5"/>
      <c r="X86" s="5"/>
      <c r="Y86" s="5"/>
      <c r="Z86" s="5"/>
      <c r="AA86" s="5"/>
      <c r="AB86" s="5"/>
      <c r="AC86" s="6"/>
      <c r="AD86" s="6"/>
      <c r="AE86" s="6"/>
      <c r="AF86" s="6"/>
      <c r="AG86" s="5"/>
      <c r="AH86">
        <f>tblRRData[[#This Row],[Departure Date]]-tblRRData[[#This Row],[Intake Date]]</f>
        <v>0</v>
      </c>
    </row>
    <row r="87" spans="2:34" ht="15" customHeight="1" x14ac:dyDescent="0.3">
      <c r="B87">
        <v>80</v>
      </c>
      <c r="C87" s="5"/>
      <c r="D87" s="5" t="str" cm="1">
        <f t="array" ref="D87">IFERROR(_xlfn.XLOOKUP(tblRRData[[#This Row],[Recovery Residence Name/Location]],luLocation[[#All],[Location]],luLocation[[#All],[Location Code]])&amp;"-"&amp;tblRRData[[#This Row],[Row Number Number]]&amp;"-"&amp;SFY,"")</f>
        <v/>
      </c>
      <c r="E87" s="5"/>
      <c r="F87" s="5"/>
      <c r="G87" s="5"/>
      <c r="H87" s="5"/>
      <c r="I87" s="5"/>
      <c r="J87" s="5"/>
      <c r="K87" s="5"/>
      <c r="L87" s="5"/>
      <c r="M87" s="5"/>
      <c r="N87" s="5"/>
      <c r="O87" s="5"/>
      <c r="P87" s="5"/>
      <c r="Q87" s="5"/>
      <c r="R87" s="6"/>
      <c r="S87" s="5"/>
      <c r="T87" s="5"/>
      <c r="U87" s="5"/>
      <c r="V87" s="5"/>
      <c r="W87" s="5"/>
      <c r="X87" s="5"/>
      <c r="Y87" s="5"/>
      <c r="Z87" s="5"/>
      <c r="AA87" s="5"/>
      <c r="AB87" s="5"/>
      <c r="AC87" s="6"/>
      <c r="AD87" s="6"/>
      <c r="AE87" s="6"/>
      <c r="AF87" s="6"/>
      <c r="AG87" s="5"/>
      <c r="AH87">
        <f>tblRRData[[#This Row],[Departure Date]]-tblRRData[[#This Row],[Intake Date]]</f>
        <v>0</v>
      </c>
    </row>
    <row r="88" spans="2:34" ht="15" customHeight="1" x14ac:dyDescent="0.3">
      <c r="B88">
        <v>81</v>
      </c>
      <c r="C88" s="5"/>
      <c r="D88" s="5" t="str" cm="1">
        <f t="array" ref="D88">IFERROR(_xlfn.XLOOKUP(tblRRData[[#This Row],[Recovery Residence Name/Location]],luLocation[[#All],[Location]],luLocation[[#All],[Location Code]])&amp;"-"&amp;tblRRData[[#This Row],[Row Number Number]]&amp;"-"&amp;SFY,"")</f>
        <v/>
      </c>
      <c r="E88" s="5"/>
      <c r="F88" s="5"/>
      <c r="G88" s="5"/>
      <c r="H88" s="5"/>
      <c r="I88" s="5"/>
      <c r="J88" s="5"/>
      <c r="K88" s="5"/>
      <c r="L88" s="5"/>
      <c r="M88" s="5"/>
      <c r="N88" s="5"/>
      <c r="O88" s="5"/>
      <c r="P88" s="5"/>
      <c r="Q88" s="5"/>
      <c r="R88" s="6"/>
      <c r="S88" s="5"/>
      <c r="T88" s="5"/>
      <c r="U88" s="5"/>
      <c r="V88" s="5"/>
      <c r="W88" s="5"/>
      <c r="X88" s="5"/>
      <c r="Y88" s="5"/>
      <c r="Z88" s="5"/>
      <c r="AA88" s="5"/>
      <c r="AB88" s="5"/>
      <c r="AC88" s="6"/>
      <c r="AD88" s="6"/>
      <c r="AE88" s="6"/>
      <c r="AF88" s="6"/>
      <c r="AG88" s="5"/>
      <c r="AH88">
        <f>tblRRData[[#This Row],[Departure Date]]-tblRRData[[#This Row],[Intake Date]]</f>
        <v>0</v>
      </c>
    </row>
    <row r="89" spans="2:34" ht="15" customHeight="1" x14ac:dyDescent="0.3">
      <c r="B89">
        <v>82</v>
      </c>
      <c r="C89" s="5"/>
      <c r="D89" s="5" t="str" cm="1">
        <f t="array" ref="D89">IFERROR(_xlfn.XLOOKUP(tblRRData[[#This Row],[Recovery Residence Name/Location]],luLocation[[#All],[Location]],luLocation[[#All],[Location Code]])&amp;"-"&amp;tblRRData[[#This Row],[Row Number Number]]&amp;"-"&amp;SFY,"")</f>
        <v/>
      </c>
      <c r="E89" s="5"/>
      <c r="F89" s="5"/>
      <c r="G89" s="5"/>
      <c r="H89" s="5"/>
      <c r="I89" s="5"/>
      <c r="J89" s="5"/>
      <c r="K89" s="5"/>
      <c r="L89" s="5"/>
      <c r="M89" s="5"/>
      <c r="N89" s="5"/>
      <c r="O89" s="5"/>
      <c r="P89" s="5"/>
      <c r="Q89" s="5"/>
      <c r="R89" s="6"/>
      <c r="S89" s="5"/>
      <c r="T89" s="5"/>
      <c r="U89" s="5"/>
      <c r="V89" s="5"/>
      <c r="W89" s="5"/>
      <c r="X89" s="5"/>
      <c r="Y89" s="5"/>
      <c r="Z89" s="5"/>
      <c r="AA89" s="5"/>
      <c r="AB89" s="5"/>
      <c r="AC89" s="6"/>
      <c r="AD89" s="6"/>
      <c r="AE89" s="6"/>
      <c r="AF89" s="6"/>
      <c r="AG89" s="5"/>
      <c r="AH89">
        <f>tblRRData[[#This Row],[Departure Date]]-tblRRData[[#This Row],[Intake Date]]</f>
        <v>0</v>
      </c>
    </row>
    <row r="90" spans="2:34" ht="15" customHeight="1" x14ac:dyDescent="0.3">
      <c r="B90">
        <v>83</v>
      </c>
      <c r="C90" s="5"/>
      <c r="D90" s="5" t="str" cm="1">
        <f t="array" ref="D90">IFERROR(_xlfn.XLOOKUP(tblRRData[[#This Row],[Recovery Residence Name/Location]],luLocation[[#All],[Location]],luLocation[[#All],[Location Code]])&amp;"-"&amp;tblRRData[[#This Row],[Row Number Number]]&amp;"-"&amp;SFY,"")</f>
        <v/>
      </c>
      <c r="E90" s="5"/>
      <c r="F90" s="5"/>
      <c r="G90" s="5"/>
      <c r="H90" s="5"/>
      <c r="I90" s="5"/>
      <c r="J90" s="5"/>
      <c r="K90" s="5"/>
      <c r="L90" s="5"/>
      <c r="M90" s="5"/>
      <c r="N90" s="5"/>
      <c r="O90" s="5"/>
      <c r="P90" s="5"/>
      <c r="Q90" s="5"/>
      <c r="R90" s="6"/>
      <c r="S90" s="5"/>
      <c r="T90" s="5"/>
      <c r="U90" s="5"/>
      <c r="V90" s="5"/>
      <c r="W90" s="5"/>
      <c r="X90" s="5"/>
      <c r="Y90" s="5"/>
      <c r="Z90" s="5"/>
      <c r="AA90" s="5"/>
      <c r="AB90" s="5"/>
      <c r="AC90" s="6"/>
      <c r="AD90" s="6"/>
      <c r="AE90" s="6"/>
      <c r="AF90" s="6"/>
      <c r="AG90" s="5"/>
      <c r="AH90">
        <f>tblRRData[[#This Row],[Departure Date]]-tblRRData[[#This Row],[Intake Date]]</f>
        <v>0</v>
      </c>
    </row>
    <row r="91" spans="2:34" ht="15" customHeight="1" x14ac:dyDescent="0.3">
      <c r="B91">
        <v>84</v>
      </c>
      <c r="C91" s="5"/>
      <c r="D91" s="5" t="str" cm="1">
        <f t="array" ref="D91">IFERROR(_xlfn.XLOOKUP(tblRRData[[#This Row],[Recovery Residence Name/Location]],luLocation[[#All],[Location]],luLocation[[#All],[Location Code]])&amp;"-"&amp;tblRRData[[#This Row],[Row Number Number]]&amp;"-"&amp;SFY,"")</f>
        <v/>
      </c>
      <c r="E91" s="5"/>
      <c r="F91" s="5"/>
      <c r="G91" s="5"/>
      <c r="H91" s="5"/>
      <c r="I91" s="5"/>
      <c r="J91" s="5"/>
      <c r="K91" s="5"/>
      <c r="L91" s="5"/>
      <c r="M91" s="5"/>
      <c r="N91" s="5"/>
      <c r="O91" s="5"/>
      <c r="P91" s="5"/>
      <c r="Q91" s="5"/>
      <c r="R91" s="6"/>
      <c r="S91" s="5"/>
      <c r="T91" s="5"/>
      <c r="U91" s="5"/>
      <c r="V91" s="5"/>
      <c r="W91" s="5"/>
      <c r="X91" s="5"/>
      <c r="Y91" s="5"/>
      <c r="Z91" s="5"/>
      <c r="AA91" s="5"/>
      <c r="AB91" s="5"/>
      <c r="AC91" s="6"/>
      <c r="AD91" s="6"/>
      <c r="AE91" s="6"/>
      <c r="AF91" s="6"/>
      <c r="AG91" s="5"/>
      <c r="AH91">
        <f>tblRRData[[#This Row],[Departure Date]]-tblRRData[[#This Row],[Intake Date]]</f>
        <v>0</v>
      </c>
    </row>
    <row r="92" spans="2:34" ht="15" customHeight="1" x14ac:dyDescent="0.3">
      <c r="B92">
        <v>85</v>
      </c>
      <c r="C92" s="5"/>
      <c r="D92" s="5" t="str" cm="1">
        <f t="array" ref="D92">IFERROR(_xlfn.XLOOKUP(tblRRData[[#This Row],[Recovery Residence Name/Location]],luLocation[[#All],[Location]],luLocation[[#All],[Location Code]])&amp;"-"&amp;tblRRData[[#This Row],[Row Number Number]]&amp;"-"&amp;SFY,"")</f>
        <v/>
      </c>
      <c r="E92" s="5"/>
      <c r="F92" s="5"/>
      <c r="G92" s="5"/>
      <c r="H92" s="5"/>
      <c r="I92" s="5"/>
      <c r="J92" s="5"/>
      <c r="K92" s="5"/>
      <c r="L92" s="5"/>
      <c r="M92" s="5"/>
      <c r="N92" s="5"/>
      <c r="O92" s="5"/>
      <c r="P92" s="5"/>
      <c r="Q92" s="5"/>
      <c r="R92" s="6"/>
      <c r="S92" s="5"/>
      <c r="T92" s="5"/>
      <c r="U92" s="5"/>
      <c r="V92" s="5"/>
      <c r="W92" s="5"/>
      <c r="X92" s="5"/>
      <c r="Y92" s="5"/>
      <c r="Z92" s="5"/>
      <c r="AA92" s="5"/>
      <c r="AB92" s="5"/>
      <c r="AC92" s="6"/>
      <c r="AD92" s="6"/>
      <c r="AE92" s="6"/>
      <c r="AF92" s="6"/>
      <c r="AG92" s="5"/>
      <c r="AH92">
        <f>tblRRData[[#This Row],[Departure Date]]-tblRRData[[#This Row],[Intake Date]]</f>
        <v>0</v>
      </c>
    </row>
    <row r="93" spans="2:34" ht="15" customHeight="1" x14ac:dyDescent="0.3">
      <c r="B93">
        <v>86</v>
      </c>
      <c r="C93" s="5"/>
      <c r="D93" s="5" t="str" cm="1">
        <f t="array" ref="D93">IFERROR(_xlfn.XLOOKUP(tblRRData[[#This Row],[Recovery Residence Name/Location]],luLocation[[#All],[Location]],luLocation[[#All],[Location Code]])&amp;"-"&amp;tblRRData[[#This Row],[Row Number Number]]&amp;"-"&amp;SFY,"")</f>
        <v/>
      </c>
      <c r="E93" s="5"/>
      <c r="F93" s="5"/>
      <c r="G93" s="5"/>
      <c r="H93" s="5"/>
      <c r="I93" s="5"/>
      <c r="J93" s="5"/>
      <c r="K93" s="5"/>
      <c r="L93" s="5"/>
      <c r="M93" s="5"/>
      <c r="N93" s="5"/>
      <c r="O93" s="5"/>
      <c r="P93" s="5"/>
      <c r="Q93" s="5"/>
      <c r="R93" s="6"/>
      <c r="S93" s="5"/>
      <c r="T93" s="5"/>
      <c r="U93" s="5"/>
      <c r="V93" s="5"/>
      <c r="W93" s="5"/>
      <c r="X93" s="5"/>
      <c r="Y93" s="5"/>
      <c r="Z93" s="5"/>
      <c r="AA93" s="5"/>
      <c r="AB93" s="5"/>
      <c r="AC93" s="6"/>
      <c r="AD93" s="6"/>
      <c r="AE93" s="6"/>
      <c r="AF93" s="6"/>
      <c r="AG93" s="5"/>
      <c r="AH93">
        <f>tblRRData[[#This Row],[Departure Date]]-tblRRData[[#This Row],[Intake Date]]</f>
        <v>0</v>
      </c>
    </row>
    <row r="94" spans="2:34" ht="15" customHeight="1" x14ac:dyDescent="0.3">
      <c r="B94">
        <v>87</v>
      </c>
      <c r="C94" s="5"/>
      <c r="D94" s="5" t="str" cm="1">
        <f t="array" ref="D94">IFERROR(_xlfn.XLOOKUP(tblRRData[[#This Row],[Recovery Residence Name/Location]],luLocation[[#All],[Location]],luLocation[[#All],[Location Code]])&amp;"-"&amp;tblRRData[[#This Row],[Row Number Number]]&amp;"-"&amp;SFY,"")</f>
        <v/>
      </c>
      <c r="E94" s="5"/>
      <c r="F94" s="5"/>
      <c r="G94" s="5"/>
      <c r="H94" s="5"/>
      <c r="I94" s="5"/>
      <c r="J94" s="5"/>
      <c r="K94" s="5"/>
      <c r="L94" s="5"/>
      <c r="M94" s="5"/>
      <c r="N94" s="5"/>
      <c r="O94" s="5"/>
      <c r="P94" s="5"/>
      <c r="Q94" s="5"/>
      <c r="R94" s="6"/>
      <c r="S94" s="5"/>
      <c r="T94" s="5"/>
      <c r="U94" s="5"/>
      <c r="V94" s="5"/>
      <c r="W94" s="5"/>
      <c r="X94" s="5"/>
      <c r="Y94" s="5"/>
      <c r="Z94" s="5"/>
      <c r="AA94" s="5"/>
      <c r="AB94" s="5"/>
      <c r="AC94" s="6"/>
      <c r="AD94" s="6"/>
      <c r="AE94" s="6"/>
      <c r="AF94" s="6"/>
      <c r="AG94" s="5"/>
      <c r="AH94">
        <f>tblRRData[[#This Row],[Departure Date]]-tblRRData[[#This Row],[Intake Date]]</f>
        <v>0</v>
      </c>
    </row>
    <row r="95" spans="2:34" ht="15" customHeight="1" x14ac:dyDescent="0.3">
      <c r="B95">
        <v>88</v>
      </c>
      <c r="C95" s="5"/>
      <c r="D95" s="5" t="str" cm="1">
        <f t="array" ref="D95">IFERROR(_xlfn.XLOOKUP(tblRRData[[#This Row],[Recovery Residence Name/Location]],luLocation[[#All],[Location]],luLocation[[#All],[Location Code]])&amp;"-"&amp;tblRRData[[#This Row],[Row Number Number]]&amp;"-"&amp;SFY,"")</f>
        <v/>
      </c>
      <c r="E95" s="5"/>
      <c r="F95" s="5"/>
      <c r="G95" s="5"/>
      <c r="H95" s="5"/>
      <c r="I95" s="5"/>
      <c r="J95" s="5"/>
      <c r="K95" s="5"/>
      <c r="L95" s="5"/>
      <c r="M95" s="5"/>
      <c r="N95" s="5"/>
      <c r="O95" s="5"/>
      <c r="P95" s="5"/>
      <c r="Q95" s="5"/>
      <c r="R95" s="6"/>
      <c r="S95" s="5"/>
      <c r="T95" s="5"/>
      <c r="U95" s="5"/>
      <c r="V95" s="5"/>
      <c r="W95" s="5"/>
      <c r="X95" s="5"/>
      <c r="Y95" s="5"/>
      <c r="Z95" s="5"/>
      <c r="AA95" s="5"/>
      <c r="AB95" s="5"/>
      <c r="AC95" s="6"/>
      <c r="AD95" s="6"/>
      <c r="AE95" s="6"/>
      <c r="AF95" s="6"/>
      <c r="AG95" s="5"/>
      <c r="AH95">
        <f>tblRRData[[#This Row],[Departure Date]]-tblRRData[[#This Row],[Intake Date]]</f>
        <v>0</v>
      </c>
    </row>
    <row r="96" spans="2:34" ht="15" customHeight="1" x14ac:dyDescent="0.3">
      <c r="B96">
        <v>89</v>
      </c>
      <c r="C96" s="5"/>
      <c r="D96" s="5" t="str" cm="1">
        <f t="array" ref="D96">IFERROR(_xlfn.XLOOKUP(tblRRData[[#This Row],[Recovery Residence Name/Location]],luLocation[[#All],[Location]],luLocation[[#All],[Location Code]])&amp;"-"&amp;tblRRData[[#This Row],[Row Number Number]]&amp;"-"&amp;SFY,"")</f>
        <v/>
      </c>
      <c r="E96" s="5"/>
      <c r="F96" s="5"/>
      <c r="G96" s="5"/>
      <c r="H96" s="5"/>
      <c r="I96" s="5"/>
      <c r="J96" s="5"/>
      <c r="K96" s="5"/>
      <c r="L96" s="5"/>
      <c r="M96" s="5"/>
      <c r="N96" s="5"/>
      <c r="O96" s="5"/>
      <c r="P96" s="5"/>
      <c r="Q96" s="5"/>
      <c r="R96" s="6"/>
      <c r="S96" s="5"/>
      <c r="T96" s="5"/>
      <c r="U96" s="5"/>
      <c r="V96" s="5"/>
      <c r="W96" s="5"/>
      <c r="X96" s="5"/>
      <c r="Y96" s="5"/>
      <c r="Z96" s="5"/>
      <c r="AA96" s="5"/>
      <c r="AB96" s="5"/>
      <c r="AC96" s="6"/>
      <c r="AD96" s="6"/>
      <c r="AE96" s="6"/>
      <c r="AF96" s="6"/>
      <c r="AG96" s="5"/>
      <c r="AH96">
        <f>tblRRData[[#This Row],[Departure Date]]-tblRRData[[#This Row],[Intake Date]]</f>
        <v>0</v>
      </c>
    </row>
    <row r="97" spans="2:34" ht="15" customHeight="1" x14ac:dyDescent="0.3">
      <c r="B97">
        <v>90</v>
      </c>
      <c r="C97" s="5"/>
      <c r="D97" s="5" t="str" cm="1">
        <f t="array" ref="D97">IFERROR(_xlfn.XLOOKUP(tblRRData[[#This Row],[Recovery Residence Name/Location]],luLocation[[#All],[Location]],luLocation[[#All],[Location Code]])&amp;"-"&amp;tblRRData[[#This Row],[Row Number Number]]&amp;"-"&amp;SFY,"")</f>
        <v/>
      </c>
      <c r="E97" s="5"/>
      <c r="F97" s="5"/>
      <c r="G97" s="5"/>
      <c r="H97" s="5"/>
      <c r="I97" s="5"/>
      <c r="J97" s="5"/>
      <c r="K97" s="5"/>
      <c r="L97" s="5"/>
      <c r="M97" s="5"/>
      <c r="N97" s="5"/>
      <c r="O97" s="5"/>
      <c r="P97" s="5"/>
      <c r="Q97" s="5"/>
      <c r="R97" s="6"/>
      <c r="S97" s="5"/>
      <c r="T97" s="5"/>
      <c r="U97" s="5"/>
      <c r="V97" s="5"/>
      <c r="W97" s="5"/>
      <c r="X97" s="5"/>
      <c r="Y97" s="5"/>
      <c r="Z97" s="5"/>
      <c r="AA97" s="5"/>
      <c r="AB97" s="5"/>
      <c r="AC97" s="6"/>
      <c r="AD97" s="6"/>
      <c r="AE97" s="6"/>
      <c r="AF97" s="6"/>
      <c r="AG97" s="5"/>
      <c r="AH97">
        <f>tblRRData[[#This Row],[Departure Date]]-tblRRData[[#This Row],[Intake Date]]</f>
        <v>0</v>
      </c>
    </row>
    <row r="98" spans="2:34" ht="15" customHeight="1" x14ac:dyDescent="0.3">
      <c r="B98">
        <v>91</v>
      </c>
      <c r="C98" s="5"/>
      <c r="D98" s="5" t="str" cm="1">
        <f t="array" ref="D98">IFERROR(_xlfn.XLOOKUP(tblRRData[[#This Row],[Recovery Residence Name/Location]],luLocation[[#All],[Location]],luLocation[[#All],[Location Code]])&amp;"-"&amp;tblRRData[[#This Row],[Row Number Number]]&amp;"-"&amp;SFY,"")</f>
        <v/>
      </c>
      <c r="E98" s="5"/>
      <c r="F98" s="5"/>
      <c r="G98" s="5"/>
      <c r="H98" s="5"/>
      <c r="I98" s="5"/>
      <c r="J98" s="5"/>
      <c r="K98" s="5"/>
      <c r="L98" s="5"/>
      <c r="M98" s="5"/>
      <c r="N98" s="5"/>
      <c r="O98" s="5"/>
      <c r="P98" s="5"/>
      <c r="Q98" s="5"/>
      <c r="R98" s="6"/>
      <c r="S98" s="5"/>
      <c r="T98" s="5"/>
      <c r="U98" s="5"/>
      <c r="V98" s="5"/>
      <c r="W98" s="5"/>
      <c r="X98" s="5"/>
      <c r="Y98" s="5"/>
      <c r="Z98" s="5"/>
      <c r="AA98" s="5"/>
      <c r="AB98" s="5"/>
      <c r="AC98" s="6"/>
      <c r="AD98" s="6"/>
      <c r="AE98" s="6"/>
      <c r="AF98" s="6"/>
      <c r="AG98" s="5"/>
      <c r="AH98">
        <f>tblRRData[[#This Row],[Departure Date]]-tblRRData[[#This Row],[Intake Date]]</f>
        <v>0</v>
      </c>
    </row>
    <row r="99" spans="2:34" ht="15" customHeight="1" x14ac:dyDescent="0.3">
      <c r="B99">
        <v>92</v>
      </c>
      <c r="C99" s="5"/>
      <c r="D99" s="5" t="str" cm="1">
        <f t="array" ref="D99">IFERROR(_xlfn.XLOOKUP(tblRRData[[#This Row],[Recovery Residence Name/Location]],luLocation[[#All],[Location]],luLocation[[#All],[Location Code]])&amp;"-"&amp;tblRRData[[#This Row],[Row Number Number]]&amp;"-"&amp;SFY,"")</f>
        <v/>
      </c>
      <c r="E99" s="5"/>
      <c r="F99" s="5"/>
      <c r="G99" s="5"/>
      <c r="H99" s="5"/>
      <c r="I99" s="5"/>
      <c r="J99" s="5"/>
      <c r="K99" s="5"/>
      <c r="L99" s="5"/>
      <c r="M99" s="5"/>
      <c r="N99" s="5"/>
      <c r="O99" s="5"/>
      <c r="P99" s="5"/>
      <c r="Q99" s="5"/>
      <c r="R99" s="6"/>
      <c r="S99" s="5"/>
      <c r="T99" s="5"/>
      <c r="U99" s="5"/>
      <c r="V99" s="5"/>
      <c r="W99" s="5"/>
      <c r="X99" s="5"/>
      <c r="Y99" s="5"/>
      <c r="Z99" s="5"/>
      <c r="AA99" s="5"/>
      <c r="AB99" s="5"/>
      <c r="AC99" s="6"/>
      <c r="AD99" s="6"/>
      <c r="AE99" s="6"/>
      <c r="AF99" s="6"/>
      <c r="AG99" s="5"/>
      <c r="AH99">
        <f>tblRRData[[#This Row],[Departure Date]]-tblRRData[[#This Row],[Intake Date]]</f>
        <v>0</v>
      </c>
    </row>
    <row r="100" spans="2:34" ht="15" customHeight="1" x14ac:dyDescent="0.3">
      <c r="B100">
        <v>93</v>
      </c>
      <c r="C100" s="5"/>
      <c r="D100" s="5" t="str" cm="1">
        <f t="array" ref="D100">IFERROR(_xlfn.XLOOKUP(tblRRData[[#This Row],[Recovery Residence Name/Location]],luLocation[[#All],[Location]],luLocation[[#All],[Location Code]])&amp;"-"&amp;tblRRData[[#This Row],[Row Number Number]]&amp;"-"&amp;SFY,"")</f>
        <v/>
      </c>
      <c r="E100" s="5"/>
      <c r="F100" s="5"/>
      <c r="G100" s="5"/>
      <c r="H100" s="5"/>
      <c r="I100" s="5"/>
      <c r="J100" s="5"/>
      <c r="K100" s="5"/>
      <c r="L100" s="5"/>
      <c r="M100" s="5"/>
      <c r="N100" s="5"/>
      <c r="O100" s="5"/>
      <c r="P100" s="5"/>
      <c r="Q100" s="5"/>
      <c r="R100" s="6"/>
      <c r="S100" s="5"/>
      <c r="T100" s="5"/>
      <c r="U100" s="5"/>
      <c r="V100" s="5"/>
      <c r="W100" s="5"/>
      <c r="X100" s="5"/>
      <c r="Y100" s="5"/>
      <c r="Z100" s="5"/>
      <c r="AA100" s="5"/>
      <c r="AB100" s="5"/>
      <c r="AC100" s="6"/>
      <c r="AD100" s="6"/>
      <c r="AE100" s="6"/>
      <c r="AF100" s="6"/>
      <c r="AG100" s="5"/>
      <c r="AH100">
        <f>tblRRData[[#This Row],[Departure Date]]-tblRRData[[#This Row],[Intake Date]]</f>
        <v>0</v>
      </c>
    </row>
    <row r="101" spans="2:34" ht="15" customHeight="1" x14ac:dyDescent="0.3">
      <c r="B101">
        <v>94</v>
      </c>
      <c r="C101" s="5"/>
      <c r="D101" s="5" t="str" cm="1">
        <f t="array" ref="D101">IFERROR(_xlfn.XLOOKUP(tblRRData[[#This Row],[Recovery Residence Name/Location]],luLocation[[#All],[Location]],luLocation[[#All],[Location Code]])&amp;"-"&amp;tblRRData[[#This Row],[Row Number Number]]&amp;"-"&amp;SFY,"")</f>
        <v/>
      </c>
      <c r="E101" s="5"/>
      <c r="F101" s="5"/>
      <c r="G101" s="5"/>
      <c r="H101" s="5"/>
      <c r="I101" s="5"/>
      <c r="J101" s="5"/>
      <c r="K101" s="5"/>
      <c r="L101" s="5"/>
      <c r="M101" s="5"/>
      <c r="N101" s="5"/>
      <c r="O101" s="5"/>
      <c r="P101" s="5"/>
      <c r="Q101" s="5"/>
      <c r="R101" s="6"/>
      <c r="S101" s="5"/>
      <c r="T101" s="5"/>
      <c r="U101" s="5"/>
      <c r="V101" s="5"/>
      <c r="W101" s="5"/>
      <c r="X101" s="5"/>
      <c r="Y101" s="5"/>
      <c r="Z101" s="5"/>
      <c r="AA101" s="5"/>
      <c r="AB101" s="5"/>
      <c r="AC101" s="6"/>
      <c r="AD101" s="6"/>
      <c r="AE101" s="6"/>
      <c r="AF101" s="6"/>
      <c r="AG101" s="5"/>
      <c r="AH101">
        <f>tblRRData[[#This Row],[Departure Date]]-tblRRData[[#This Row],[Intake Date]]</f>
        <v>0</v>
      </c>
    </row>
    <row r="102" spans="2:34" ht="15" customHeight="1" x14ac:dyDescent="0.3">
      <c r="B102">
        <v>95</v>
      </c>
      <c r="C102" s="5"/>
      <c r="D102" s="5" t="str" cm="1">
        <f t="array" ref="D102">IFERROR(_xlfn.XLOOKUP(tblRRData[[#This Row],[Recovery Residence Name/Location]],luLocation[[#All],[Location]],luLocation[[#All],[Location Code]])&amp;"-"&amp;tblRRData[[#This Row],[Row Number Number]]&amp;"-"&amp;SFY,"")</f>
        <v/>
      </c>
      <c r="E102" s="5"/>
      <c r="F102" s="5"/>
      <c r="G102" s="5"/>
      <c r="H102" s="5"/>
      <c r="I102" s="5"/>
      <c r="J102" s="5"/>
      <c r="K102" s="5"/>
      <c r="L102" s="5"/>
      <c r="M102" s="5"/>
      <c r="N102" s="5"/>
      <c r="O102" s="5"/>
      <c r="P102" s="5"/>
      <c r="Q102" s="5"/>
      <c r="R102" s="6"/>
      <c r="S102" s="5"/>
      <c r="T102" s="5"/>
      <c r="U102" s="5"/>
      <c r="V102" s="5"/>
      <c r="W102" s="5"/>
      <c r="X102" s="5"/>
      <c r="Y102" s="5"/>
      <c r="Z102" s="5"/>
      <c r="AA102" s="5"/>
      <c r="AB102" s="5"/>
      <c r="AC102" s="6"/>
      <c r="AD102" s="6"/>
      <c r="AE102" s="6"/>
      <c r="AF102" s="6"/>
      <c r="AG102" s="5"/>
      <c r="AH102">
        <f>tblRRData[[#This Row],[Departure Date]]-tblRRData[[#This Row],[Intake Date]]</f>
        <v>0</v>
      </c>
    </row>
    <row r="103" spans="2:34" ht="15" customHeight="1" x14ac:dyDescent="0.3">
      <c r="B103">
        <v>96</v>
      </c>
      <c r="C103" s="5"/>
      <c r="D103" s="5" t="str" cm="1">
        <f t="array" ref="D103">IFERROR(_xlfn.XLOOKUP(tblRRData[[#This Row],[Recovery Residence Name/Location]],luLocation[[#All],[Location]],luLocation[[#All],[Location Code]])&amp;"-"&amp;tblRRData[[#This Row],[Row Number Number]]&amp;"-"&amp;SFY,"")</f>
        <v/>
      </c>
      <c r="E103" s="5"/>
      <c r="F103" s="5"/>
      <c r="G103" s="5"/>
      <c r="H103" s="5"/>
      <c r="I103" s="5"/>
      <c r="J103" s="5"/>
      <c r="K103" s="5"/>
      <c r="L103" s="5"/>
      <c r="M103" s="5"/>
      <c r="N103" s="5"/>
      <c r="O103" s="5"/>
      <c r="P103" s="5"/>
      <c r="Q103" s="5"/>
      <c r="R103" s="6"/>
      <c r="S103" s="5"/>
      <c r="T103" s="5"/>
      <c r="U103" s="5"/>
      <c r="V103" s="5"/>
      <c r="W103" s="5"/>
      <c r="X103" s="5"/>
      <c r="Y103" s="5"/>
      <c r="Z103" s="5"/>
      <c r="AA103" s="5"/>
      <c r="AB103" s="5"/>
      <c r="AC103" s="6"/>
      <c r="AD103" s="6"/>
      <c r="AE103" s="6"/>
      <c r="AF103" s="6"/>
      <c r="AG103" s="5"/>
      <c r="AH103">
        <f>tblRRData[[#This Row],[Departure Date]]-tblRRData[[#This Row],[Intake Date]]</f>
        <v>0</v>
      </c>
    </row>
    <row r="104" spans="2:34" ht="15" customHeight="1" x14ac:dyDescent="0.3">
      <c r="B104">
        <v>97</v>
      </c>
      <c r="C104" s="5"/>
      <c r="D104" s="5" t="str" cm="1">
        <f t="array" ref="D104">IFERROR(_xlfn.XLOOKUP(tblRRData[[#This Row],[Recovery Residence Name/Location]],luLocation[[#All],[Location]],luLocation[[#All],[Location Code]])&amp;"-"&amp;tblRRData[[#This Row],[Row Number Number]]&amp;"-"&amp;SFY,"")</f>
        <v/>
      </c>
      <c r="E104" s="5"/>
      <c r="F104" s="5"/>
      <c r="G104" s="5"/>
      <c r="H104" s="5"/>
      <c r="I104" s="5"/>
      <c r="J104" s="5"/>
      <c r="K104" s="5"/>
      <c r="L104" s="5"/>
      <c r="M104" s="5"/>
      <c r="N104" s="5"/>
      <c r="O104" s="5"/>
      <c r="P104" s="5"/>
      <c r="Q104" s="5"/>
      <c r="R104" s="6"/>
      <c r="S104" s="5"/>
      <c r="T104" s="5"/>
      <c r="U104" s="5"/>
      <c r="V104" s="5"/>
      <c r="W104" s="5"/>
      <c r="X104" s="5"/>
      <c r="Y104" s="5"/>
      <c r="Z104" s="5"/>
      <c r="AA104" s="5"/>
      <c r="AB104" s="5"/>
      <c r="AC104" s="6"/>
      <c r="AD104" s="6"/>
      <c r="AE104" s="6"/>
      <c r="AF104" s="6"/>
      <c r="AG104" s="5"/>
      <c r="AH104">
        <f>tblRRData[[#This Row],[Departure Date]]-tblRRData[[#This Row],[Intake Date]]</f>
        <v>0</v>
      </c>
    </row>
    <row r="105" spans="2:34" ht="15" customHeight="1" x14ac:dyDescent="0.3">
      <c r="B105">
        <v>98</v>
      </c>
      <c r="C105" s="5"/>
      <c r="D105" s="5" t="str" cm="1">
        <f t="array" ref="D105">IFERROR(_xlfn.XLOOKUP(tblRRData[[#This Row],[Recovery Residence Name/Location]],luLocation[[#All],[Location]],luLocation[[#All],[Location Code]])&amp;"-"&amp;tblRRData[[#This Row],[Row Number Number]]&amp;"-"&amp;SFY,"")</f>
        <v/>
      </c>
      <c r="E105" s="5"/>
      <c r="F105" s="5"/>
      <c r="G105" s="5"/>
      <c r="H105" s="5"/>
      <c r="I105" s="5"/>
      <c r="J105" s="5"/>
      <c r="K105" s="5"/>
      <c r="L105" s="5"/>
      <c r="M105" s="5"/>
      <c r="N105" s="5"/>
      <c r="O105" s="5"/>
      <c r="P105" s="5"/>
      <c r="Q105" s="5"/>
      <c r="R105" s="6"/>
      <c r="S105" s="5"/>
      <c r="T105" s="5"/>
      <c r="U105" s="5"/>
      <c r="V105" s="5"/>
      <c r="W105" s="5"/>
      <c r="X105" s="5"/>
      <c r="Y105" s="5"/>
      <c r="Z105" s="5"/>
      <c r="AA105" s="5"/>
      <c r="AB105" s="5"/>
      <c r="AC105" s="6"/>
      <c r="AD105" s="6"/>
      <c r="AE105" s="6"/>
      <c r="AF105" s="6"/>
      <c r="AG105" s="5"/>
      <c r="AH105">
        <f>tblRRData[[#This Row],[Departure Date]]-tblRRData[[#This Row],[Intake Date]]</f>
        <v>0</v>
      </c>
    </row>
    <row r="106" spans="2:34" ht="15" customHeight="1" x14ac:dyDescent="0.3">
      <c r="B106">
        <v>99</v>
      </c>
      <c r="C106" s="5"/>
      <c r="D106" s="5" t="str" cm="1">
        <f t="array" ref="D106">IFERROR(_xlfn.XLOOKUP(tblRRData[[#This Row],[Recovery Residence Name/Location]],luLocation[[#All],[Location]],luLocation[[#All],[Location Code]])&amp;"-"&amp;tblRRData[[#This Row],[Row Number Number]]&amp;"-"&amp;SFY,"")</f>
        <v/>
      </c>
      <c r="E106" s="5"/>
      <c r="F106" s="5"/>
      <c r="G106" s="5"/>
      <c r="H106" s="5"/>
      <c r="I106" s="5"/>
      <c r="J106" s="5"/>
      <c r="K106" s="5"/>
      <c r="L106" s="5"/>
      <c r="M106" s="5"/>
      <c r="N106" s="5"/>
      <c r="O106" s="5"/>
      <c r="P106" s="5"/>
      <c r="Q106" s="5"/>
      <c r="R106" s="6"/>
      <c r="S106" s="5"/>
      <c r="T106" s="5"/>
      <c r="U106" s="5"/>
      <c r="V106" s="5"/>
      <c r="W106" s="5"/>
      <c r="X106" s="5"/>
      <c r="Y106" s="5"/>
      <c r="Z106" s="5"/>
      <c r="AA106" s="5"/>
      <c r="AB106" s="5"/>
      <c r="AC106" s="6"/>
      <c r="AD106" s="6"/>
      <c r="AE106" s="6"/>
      <c r="AF106" s="6"/>
      <c r="AG106" s="5"/>
      <c r="AH106">
        <f>tblRRData[[#This Row],[Departure Date]]-tblRRData[[#This Row],[Intake Date]]</f>
        <v>0</v>
      </c>
    </row>
    <row r="107" spans="2:34" ht="15" customHeight="1" x14ac:dyDescent="0.3">
      <c r="B107">
        <v>100</v>
      </c>
      <c r="C107" s="5"/>
      <c r="D107" s="5" t="str" cm="1">
        <f t="array" ref="D107">IFERROR(_xlfn.XLOOKUP(tblRRData[[#This Row],[Recovery Residence Name/Location]],luLocation[[#All],[Location]],luLocation[[#All],[Location Code]])&amp;"-"&amp;tblRRData[[#This Row],[Row Number Number]]&amp;"-"&amp;SFY,"")</f>
        <v/>
      </c>
      <c r="E107" s="5"/>
      <c r="F107" s="5"/>
      <c r="G107" s="5"/>
      <c r="H107" s="5"/>
      <c r="I107" s="5"/>
      <c r="J107" s="5"/>
      <c r="K107" s="5"/>
      <c r="L107" s="5"/>
      <c r="M107" s="5"/>
      <c r="N107" s="5"/>
      <c r="O107" s="5"/>
      <c r="P107" s="5"/>
      <c r="Q107" s="5"/>
      <c r="R107" s="6"/>
      <c r="S107" s="5"/>
      <c r="T107" s="5"/>
      <c r="U107" s="5"/>
      <c r="V107" s="5"/>
      <c r="W107" s="5"/>
      <c r="X107" s="5"/>
      <c r="Y107" s="5"/>
      <c r="Z107" s="5"/>
      <c r="AA107" s="5"/>
      <c r="AB107" s="5"/>
      <c r="AC107" s="6"/>
      <c r="AD107" s="6"/>
      <c r="AE107" s="6"/>
      <c r="AF107" s="6"/>
      <c r="AG107" s="5"/>
      <c r="AH107">
        <f>tblRRData[[#This Row],[Departure Date]]-tblRRData[[#This Row],[Intake Date]]</f>
        <v>0</v>
      </c>
    </row>
    <row r="108" spans="2:34" ht="15" customHeight="1" x14ac:dyDescent="0.3">
      <c r="C108" s="5"/>
      <c r="D108" s="5" t="str" cm="1">
        <f t="array" ref="D108">IFERROR(_xlfn.XLOOKUP(tblRRData[[#This Row],[Recovery Residence Name/Location]],luLocation[[#All],[Location]],luLocation[[#All],[Location Code]])&amp;"-"&amp;tblRRData[[#This Row],[Row Number Number]]&amp;"-"&amp;SFY,"")</f>
        <v/>
      </c>
      <c r="E108" s="5"/>
      <c r="F108" s="5"/>
      <c r="G108" s="5"/>
      <c r="H108" s="5"/>
      <c r="I108" s="5"/>
      <c r="J108" s="5"/>
      <c r="K108" s="5"/>
      <c r="L108" s="5"/>
      <c r="M108" s="5"/>
      <c r="N108" s="5"/>
      <c r="O108" s="5"/>
      <c r="P108" s="5"/>
      <c r="Q108" s="5"/>
      <c r="R108" s="6"/>
      <c r="S108" s="5"/>
      <c r="T108" s="5"/>
      <c r="U108" s="5"/>
      <c r="V108" s="5"/>
      <c r="W108" s="5"/>
      <c r="X108" s="5"/>
      <c r="Y108" s="5"/>
      <c r="Z108" s="5"/>
      <c r="AA108" s="5"/>
      <c r="AB108" s="5"/>
      <c r="AC108" s="6"/>
      <c r="AD108" s="6"/>
      <c r="AE108" s="6"/>
      <c r="AF108" s="6"/>
      <c r="AG108" s="5"/>
      <c r="AH108">
        <f>tblRRData[[#This Row],[Departure Date]]-tblRRData[[#This Row],[Intake Date]]</f>
        <v>0</v>
      </c>
    </row>
    <row r="109" spans="2:34" ht="15" customHeight="1" x14ac:dyDescent="0.3">
      <c r="C109" s="5"/>
      <c r="D109" s="5" t="str" cm="1">
        <f t="array" ref="D109">IFERROR(_xlfn.XLOOKUP(tblRRData[[#This Row],[Recovery Residence Name/Location]],luLocation[[#All],[Location]],luLocation[[#All],[Location Code]])&amp;"-"&amp;tblRRData[[#This Row],[Row Number Number]]&amp;"-"&amp;SFY,"")</f>
        <v/>
      </c>
      <c r="E109" s="5"/>
      <c r="F109" s="5"/>
      <c r="G109" s="5"/>
      <c r="H109" s="5"/>
      <c r="I109" s="5"/>
      <c r="J109" s="5"/>
      <c r="K109" s="5"/>
      <c r="L109" s="5"/>
      <c r="M109" s="5"/>
      <c r="N109" s="5"/>
      <c r="O109" s="5"/>
      <c r="P109" s="5"/>
      <c r="Q109" s="5"/>
      <c r="R109" s="6"/>
      <c r="S109" s="5"/>
      <c r="T109" s="5"/>
      <c r="U109" s="5"/>
      <c r="V109" s="5"/>
      <c r="W109" s="5"/>
      <c r="X109" s="5"/>
      <c r="Y109" s="5"/>
      <c r="Z109" s="5"/>
      <c r="AA109" s="5"/>
      <c r="AB109" s="5"/>
      <c r="AC109" s="6"/>
      <c r="AD109" s="6"/>
      <c r="AE109" s="6"/>
      <c r="AF109" s="6"/>
      <c r="AG109" s="5"/>
      <c r="AH109">
        <f>tblRRData[[#This Row],[Departure Date]]-tblRRData[[#This Row],[Intake Date]]</f>
        <v>0</v>
      </c>
    </row>
    <row r="110" spans="2:34" ht="15" customHeight="1" x14ac:dyDescent="0.3">
      <c r="C110" s="5"/>
      <c r="D110" s="5" t="str" cm="1">
        <f t="array" ref="D110">IFERROR(_xlfn.XLOOKUP(tblRRData[[#This Row],[Recovery Residence Name/Location]],luLocation[[#All],[Location]],luLocation[[#All],[Location Code]])&amp;"-"&amp;tblRRData[[#This Row],[Row Number Number]]&amp;"-"&amp;SFY,"")</f>
        <v/>
      </c>
      <c r="E110" s="5"/>
      <c r="F110" s="5"/>
      <c r="G110" s="5"/>
      <c r="H110" s="5"/>
      <c r="I110" s="5"/>
      <c r="J110" s="5"/>
      <c r="K110" s="5"/>
      <c r="L110" s="5"/>
      <c r="M110" s="5"/>
      <c r="N110" s="5"/>
      <c r="O110" s="5"/>
      <c r="P110" s="5"/>
      <c r="Q110" s="5"/>
      <c r="R110" s="6"/>
      <c r="S110" s="5"/>
      <c r="T110" s="5"/>
      <c r="U110" s="5"/>
      <c r="V110" s="5"/>
      <c r="W110" s="5"/>
      <c r="X110" s="5"/>
      <c r="Y110" s="5"/>
      <c r="Z110" s="5"/>
      <c r="AA110" s="5"/>
      <c r="AB110" s="5"/>
      <c r="AC110" s="6"/>
      <c r="AD110" s="6"/>
      <c r="AE110" s="6"/>
      <c r="AF110" s="6"/>
      <c r="AG110" s="5"/>
      <c r="AH110">
        <f>tblRRData[[#This Row],[Departure Date]]-tblRRData[[#This Row],[Intake Date]]</f>
        <v>0</v>
      </c>
    </row>
    <row r="111" spans="2:34" ht="15" customHeight="1" x14ac:dyDescent="0.3">
      <c r="C111" s="5"/>
      <c r="D111" s="5" t="str" cm="1">
        <f t="array" ref="D111">IFERROR(_xlfn.XLOOKUP(tblRRData[[#This Row],[Recovery Residence Name/Location]],luLocation[[#All],[Location]],luLocation[[#All],[Location Code]])&amp;"-"&amp;tblRRData[[#This Row],[Row Number Number]]&amp;"-"&amp;SFY,"")</f>
        <v/>
      </c>
      <c r="E111" s="5"/>
      <c r="F111" s="5"/>
      <c r="G111" s="5"/>
      <c r="H111" s="5"/>
      <c r="I111" s="5"/>
      <c r="J111" s="5"/>
      <c r="K111" s="5"/>
      <c r="L111" s="5"/>
      <c r="M111" s="5"/>
      <c r="N111" s="5"/>
      <c r="O111" s="5"/>
      <c r="P111" s="5"/>
      <c r="Q111" s="5"/>
      <c r="R111" s="6"/>
      <c r="S111" s="5"/>
      <c r="T111" s="5"/>
      <c r="U111" s="5"/>
      <c r="V111" s="5"/>
      <c r="W111" s="5"/>
      <c r="X111" s="5"/>
      <c r="Y111" s="5"/>
      <c r="Z111" s="5"/>
      <c r="AA111" s="5"/>
      <c r="AB111" s="5"/>
      <c r="AC111" s="6"/>
      <c r="AD111" s="6"/>
      <c r="AE111" s="6"/>
      <c r="AF111" s="6"/>
      <c r="AG111" s="5"/>
      <c r="AH111">
        <f>tblRRData[[#This Row],[Departure Date]]-tblRRData[[#This Row],[Intake Date]]</f>
        <v>0</v>
      </c>
    </row>
    <row r="112" spans="2:34" ht="15" customHeight="1" x14ac:dyDescent="0.3">
      <c r="C112" s="5"/>
      <c r="D112" s="5" t="str" cm="1">
        <f t="array" ref="D112">IFERROR(_xlfn.XLOOKUP(tblRRData[[#This Row],[Recovery Residence Name/Location]],luLocation[[#All],[Location]],luLocation[[#All],[Location Code]])&amp;"-"&amp;tblRRData[[#This Row],[Row Number Number]]&amp;"-"&amp;SFY,"")</f>
        <v/>
      </c>
      <c r="E112" s="5"/>
      <c r="F112" s="5"/>
      <c r="G112" s="5"/>
      <c r="H112" s="5"/>
      <c r="I112" s="5"/>
      <c r="J112" s="5"/>
      <c r="K112" s="5"/>
      <c r="L112" s="5"/>
      <c r="M112" s="5"/>
      <c r="N112" s="5"/>
      <c r="O112" s="5"/>
      <c r="P112" s="5"/>
      <c r="Q112" s="5"/>
      <c r="R112" s="6"/>
      <c r="S112" s="5"/>
      <c r="T112" s="5"/>
      <c r="U112" s="5"/>
      <c r="V112" s="5"/>
      <c r="W112" s="5"/>
      <c r="X112" s="5"/>
      <c r="Y112" s="5"/>
      <c r="Z112" s="5"/>
      <c r="AA112" s="5"/>
      <c r="AB112" s="5"/>
      <c r="AC112" s="6"/>
      <c r="AD112" s="6"/>
      <c r="AE112" s="6"/>
      <c r="AF112" s="6"/>
      <c r="AG112" s="5"/>
      <c r="AH112">
        <f>tblRRData[[#This Row],[Departure Date]]-tblRRData[[#This Row],[Intake Date]]</f>
        <v>0</v>
      </c>
    </row>
    <row r="113" spans="3:34" ht="15" customHeight="1" x14ac:dyDescent="0.3">
      <c r="C113" s="5"/>
      <c r="D113" s="5" t="str" cm="1">
        <f t="array" ref="D113">IFERROR(_xlfn.XLOOKUP(tblRRData[[#This Row],[Recovery Residence Name/Location]],luLocation[[#All],[Location]],luLocation[[#All],[Location Code]])&amp;"-"&amp;tblRRData[[#This Row],[Row Number Number]]&amp;"-"&amp;SFY,"")</f>
        <v/>
      </c>
      <c r="E113" s="5"/>
      <c r="F113" s="5"/>
      <c r="G113" s="5"/>
      <c r="H113" s="5"/>
      <c r="I113" s="5"/>
      <c r="J113" s="5"/>
      <c r="K113" s="5"/>
      <c r="L113" s="5"/>
      <c r="M113" s="5"/>
      <c r="N113" s="5"/>
      <c r="O113" s="5"/>
      <c r="P113" s="5"/>
      <c r="Q113" s="5"/>
      <c r="R113" s="6"/>
      <c r="S113" s="5"/>
      <c r="T113" s="5"/>
      <c r="U113" s="5"/>
      <c r="V113" s="5"/>
      <c r="W113" s="5"/>
      <c r="X113" s="5"/>
      <c r="Y113" s="5"/>
      <c r="Z113" s="5"/>
      <c r="AA113" s="5"/>
      <c r="AB113" s="5"/>
      <c r="AC113" s="6"/>
      <c r="AD113" s="6"/>
      <c r="AE113" s="6"/>
      <c r="AF113" s="6"/>
      <c r="AG113" s="5"/>
      <c r="AH113">
        <f>tblRRData[[#This Row],[Departure Date]]-tblRRData[[#This Row],[Intake Date]]</f>
        <v>0</v>
      </c>
    </row>
    <row r="114" spans="3:34" ht="15" customHeight="1" x14ac:dyDescent="0.3">
      <c r="C114" s="5"/>
      <c r="D114" s="5" t="str" cm="1">
        <f t="array" ref="D114">IFERROR(_xlfn.XLOOKUP(tblRRData[[#This Row],[Recovery Residence Name/Location]],luLocation[[#All],[Location]],luLocation[[#All],[Location Code]])&amp;"-"&amp;tblRRData[[#This Row],[Row Number Number]]&amp;"-"&amp;SFY,"")</f>
        <v/>
      </c>
      <c r="E114" s="5"/>
      <c r="F114" s="5"/>
      <c r="G114" s="5"/>
      <c r="H114" s="5"/>
      <c r="I114" s="5"/>
      <c r="J114" s="5"/>
      <c r="K114" s="5"/>
      <c r="L114" s="5"/>
      <c r="M114" s="5"/>
      <c r="N114" s="5"/>
      <c r="O114" s="5"/>
      <c r="P114" s="5"/>
      <c r="Q114" s="5"/>
      <c r="R114" s="6"/>
      <c r="S114" s="5"/>
      <c r="T114" s="5"/>
      <c r="U114" s="5"/>
      <c r="V114" s="5"/>
      <c r="W114" s="5"/>
      <c r="X114" s="5"/>
      <c r="Y114" s="5"/>
      <c r="Z114" s="5"/>
      <c r="AA114" s="5"/>
      <c r="AB114" s="5"/>
      <c r="AC114" s="6"/>
      <c r="AD114" s="6"/>
      <c r="AE114" s="6"/>
      <c r="AF114" s="6"/>
      <c r="AG114" s="5"/>
      <c r="AH114">
        <f>tblRRData[[#This Row],[Departure Date]]-tblRRData[[#This Row],[Intake Date]]</f>
        <v>0</v>
      </c>
    </row>
    <row r="115" spans="3:34" ht="15" customHeight="1" x14ac:dyDescent="0.3">
      <c r="C115" s="5"/>
      <c r="D115" s="5" t="str" cm="1">
        <f t="array" ref="D115">IFERROR(_xlfn.XLOOKUP(tblRRData[[#This Row],[Recovery Residence Name/Location]],luLocation[[#All],[Location]],luLocation[[#All],[Location Code]])&amp;"-"&amp;tblRRData[[#This Row],[Row Number Number]]&amp;"-"&amp;SFY,"")</f>
        <v/>
      </c>
      <c r="E115" s="5"/>
      <c r="F115" s="5"/>
      <c r="G115" s="5"/>
      <c r="H115" s="5"/>
      <c r="I115" s="5"/>
      <c r="J115" s="5"/>
      <c r="K115" s="5"/>
      <c r="L115" s="5"/>
      <c r="M115" s="5"/>
      <c r="N115" s="5"/>
      <c r="O115" s="5"/>
      <c r="P115" s="5"/>
      <c r="Q115" s="5"/>
      <c r="R115" s="6"/>
      <c r="S115" s="5"/>
      <c r="T115" s="5"/>
      <c r="U115" s="5"/>
      <c r="V115" s="5"/>
      <c r="W115" s="5"/>
      <c r="X115" s="5"/>
      <c r="Y115" s="5"/>
      <c r="Z115" s="5"/>
      <c r="AA115" s="5"/>
      <c r="AB115" s="5"/>
      <c r="AC115" s="6"/>
      <c r="AD115" s="6"/>
      <c r="AE115" s="6"/>
      <c r="AF115" s="6"/>
      <c r="AG115" s="5"/>
      <c r="AH115">
        <f>tblRRData[[#This Row],[Departure Date]]-tblRRData[[#This Row],[Intake Date]]</f>
        <v>0</v>
      </c>
    </row>
    <row r="116" spans="3:34" ht="15" customHeight="1" x14ac:dyDescent="0.3">
      <c r="C116" s="5"/>
      <c r="D116" s="5" t="str" cm="1">
        <f t="array" ref="D116">IFERROR(_xlfn.XLOOKUP(tblRRData[[#This Row],[Recovery Residence Name/Location]],luLocation[[#All],[Location]],luLocation[[#All],[Location Code]])&amp;"-"&amp;tblRRData[[#This Row],[Row Number Number]]&amp;"-"&amp;SFY,"")</f>
        <v/>
      </c>
      <c r="E116" s="5"/>
      <c r="F116" s="5"/>
      <c r="G116" s="5"/>
      <c r="H116" s="5"/>
      <c r="I116" s="5"/>
      <c r="J116" s="5"/>
      <c r="K116" s="5"/>
      <c r="L116" s="5"/>
      <c r="M116" s="5"/>
      <c r="N116" s="5"/>
      <c r="O116" s="5"/>
      <c r="P116" s="5"/>
      <c r="Q116" s="5"/>
      <c r="R116" s="6"/>
      <c r="S116" s="5"/>
      <c r="T116" s="5"/>
      <c r="U116" s="5"/>
      <c r="V116" s="5"/>
      <c r="W116" s="5"/>
      <c r="X116" s="5"/>
      <c r="Y116" s="5"/>
      <c r="Z116" s="5"/>
      <c r="AA116" s="5"/>
      <c r="AB116" s="5"/>
      <c r="AC116" s="6"/>
      <c r="AD116" s="6"/>
      <c r="AE116" s="6"/>
      <c r="AF116" s="6"/>
      <c r="AG116" s="5"/>
      <c r="AH116">
        <f>tblRRData[[#This Row],[Departure Date]]-tblRRData[[#This Row],[Intake Date]]</f>
        <v>0</v>
      </c>
    </row>
    <row r="117" spans="3:34" ht="15" customHeight="1" x14ac:dyDescent="0.3">
      <c r="C117" s="5"/>
      <c r="D117" s="5" t="str" cm="1">
        <f t="array" ref="D117">IFERROR(_xlfn.XLOOKUP(tblRRData[[#This Row],[Recovery Residence Name/Location]],luLocation[[#All],[Location]],luLocation[[#All],[Location Code]])&amp;"-"&amp;tblRRData[[#This Row],[Row Number Number]]&amp;"-"&amp;SFY,"")</f>
        <v/>
      </c>
      <c r="E117" s="5"/>
      <c r="F117" s="5"/>
      <c r="G117" s="5"/>
      <c r="H117" s="5"/>
      <c r="I117" s="5"/>
      <c r="J117" s="5"/>
      <c r="K117" s="5"/>
      <c r="L117" s="5"/>
      <c r="M117" s="5"/>
      <c r="N117" s="5"/>
      <c r="O117" s="5"/>
      <c r="P117" s="5"/>
      <c r="Q117" s="5"/>
      <c r="R117" s="6"/>
      <c r="S117" s="5"/>
      <c r="T117" s="5"/>
      <c r="U117" s="5"/>
      <c r="V117" s="5"/>
      <c r="W117" s="5"/>
      <c r="X117" s="5"/>
      <c r="Y117" s="5"/>
      <c r="Z117" s="5"/>
      <c r="AA117" s="5"/>
      <c r="AB117" s="5"/>
      <c r="AC117" s="6"/>
      <c r="AD117" s="6"/>
      <c r="AE117" s="6"/>
      <c r="AF117" s="6"/>
      <c r="AG117" s="5"/>
      <c r="AH117">
        <f>tblRRData[[#This Row],[Departure Date]]-tblRRData[[#This Row],[Intake Date]]</f>
        <v>0</v>
      </c>
    </row>
    <row r="118" spans="3:34" ht="15" customHeight="1" x14ac:dyDescent="0.3">
      <c r="C118" s="5"/>
      <c r="D118" s="5" t="str" cm="1">
        <f t="array" ref="D118">IFERROR(_xlfn.XLOOKUP(tblRRData[[#This Row],[Recovery Residence Name/Location]],luLocation[[#All],[Location]],luLocation[[#All],[Location Code]])&amp;"-"&amp;tblRRData[[#This Row],[Row Number Number]]&amp;"-"&amp;SFY,"")</f>
        <v/>
      </c>
      <c r="E118" s="5"/>
      <c r="F118" s="5"/>
      <c r="G118" s="5"/>
      <c r="H118" s="5"/>
      <c r="I118" s="5"/>
      <c r="J118" s="5"/>
      <c r="K118" s="5"/>
      <c r="L118" s="5"/>
      <c r="M118" s="5"/>
      <c r="N118" s="5"/>
      <c r="O118" s="5"/>
      <c r="P118" s="5"/>
      <c r="Q118" s="5"/>
      <c r="R118" s="6"/>
      <c r="S118" s="5"/>
      <c r="T118" s="5"/>
      <c r="U118" s="5"/>
      <c r="V118" s="5"/>
      <c r="W118" s="5"/>
      <c r="X118" s="5"/>
      <c r="Y118" s="5"/>
      <c r="Z118" s="5"/>
      <c r="AA118" s="5"/>
      <c r="AB118" s="5"/>
      <c r="AC118" s="6"/>
      <c r="AD118" s="6"/>
      <c r="AE118" s="6"/>
      <c r="AF118" s="6"/>
      <c r="AG118" s="5"/>
      <c r="AH118">
        <f>tblRRData[[#This Row],[Departure Date]]-tblRRData[[#This Row],[Intake Date]]</f>
        <v>0</v>
      </c>
    </row>
    <row r="119" spans="3:34" ht="15" customHeight="1" x14ac:dyDescent="0.3">
      <c r="C119" s="5"/>
      <c r="D119" s="5" t="str" cm="1">
        <f t="array" ref="D119">IFERROR(_xlfn.XLOOKUP(tblRRData[[#This Row],[Recovery Residence Name/Location]],luLocation[[#All],[Location]],luLocation[[#All],[Location Code]])&amp;"-"&amp;tblRRData[[#This Row],[Row Number Number]]&amp;"-"&amp;SFY,"")</f>
        <v/>
      </c>
      <c r="E119" s="5"/>
      <c r="F119" s="5"/>
      <c r="G119" s="5"/>
      <c r="H119" s="5"/>
      <c r="I119" s="5"/>
      <c r="J119" s="5"/>
      <c r="K119" s="5"/>
      <c r="L119" s="5"/>
      <c r="M119" s="5"/>
      <c r="N119" s="5"/>
      <c r="O119" s="5"/>
      <c r="P119" s="5"/>
      <c r="Q119" s="5"/>
      <c r="R119" s="6"/>
      <c r="S119" s="5"/>
      <c r="T119" s="5"/>
      <c r="U119" s="5"/>
      <c r="V119" s="5"/>
      <c r="W119" s="5"/>
      <c r="X119" s="5"/>
      <c r="Y119" s="5"/>
      <c r="Z119" s="5"/>
      <c r="AA119" s="5"/>
      <c r="AB119" s="5"/>
      <c r="AC119" s="6"/>
      <c r="AD119" s="6"/>
      <c r="AE119" s="6"/>
      <c r="AF119" s="6"/>
      <c r="AG119" s="5"/>
      <c r="AH119">
        <f>tblRRData[[#This Row],[Departure Date]]-tblRRData[[#This Row],[Intake Date]]</f>
        <v>0</v>
      </c>
    </row>
    <row r="120" spans="3:34" ht="15" customHeight="1" x14ac:dyDescent="0.3">
      <c r="C120" s="5"/>
      <c r="D120" s="5" t="str" cm="1">
        <f t="array" ref="D120">IFERROR(_xlfn.XLOOKUP(tblRRData[[#This Row],[Recovery Residence Name/Location]],luLocation[[#All],[Location]],luLocation[[#All],[Location Code]])&amp;"-"&amp;tblRRData[[#This Row],[Row Number Number]]&amp;"-"&amp;SFY,"")</f>
        <v/>
      </c>
      <c r="E120" s="5"/>
      <c r="F120" s="5"/>
      <c r="G120" s="5"/>
      <c r="H120" s="5"/>
      <c r="I120" s="5"/>
      <c r="J120" s="5"/>
      <c r="K120" s="5"/>
      <c r="L120" s="5"/>
      <c r="M120" s="5"/>
      <c r="N120" s="5"/>
      <c r="O120" s="5"/>
      <c r="P120" s="5"/>
      <c r="Q120" s="5"/>
      <c r="R120" s="6"/>
      <c r="S120" s="5"/>
      <c r="T120" s="5"/>
      <c r="U120" s="5"/>
      <c r="V120" s="5"/>
      <c r="W120" s="5"/>
      <c r="X120" s="5"/>
      <c r="Y120" s="5"/>
      <c r="Z120" s="5"/>
      <c r="AA120" s="5"/>
      <c r="AB120" s="5"/>
      <c r="AC120" s="6"/>
      <c r="AD120" s="6"/>
      <c r="AE120" s="6"/>
      <c r="AF120" s="6"/>
      <c r="AG120" s="5"/>
      <c r="AH120">
        <f>tblRRData[[#This Row],[Departure Date]]-tblRRData[[#This Row],[Intake Date]]</f>
        <v>0</v>
      </c>
    </row>
    <row r="121" spans="3:34" ht="15" customHeight="1" x14ac:dyDescent="0.3">
      <c r="C121" s="5"/>
      <c r="D121" s="5" t="str" cm="1">
        <f t="array" ref="D121">IFERROR(_xlfn.XLOOKUP(tblRRData[[#This Row],[Recovery Residence Name/Location]],luLocation[[#All],[Location]],luLocation[[#All],[Location Code]])&amp;"-"&amp;tblRRData[[#This Row],[Row Number Number]]&amp;"-"&amp;SFY,"")</f>
        <v/>
      </c>
      <c r="E121" s="5"/>
      <c r="F121" s="5"/>
      <c r="G121" s="5"/>
      <c r="H121" s="5"/>
      <c r="I121" s="5"/>
      <c r="J121" s="5"/>
      <c r="K121" s="5"/>
      <c r="L121" s="5"/>
      <c r="M121" s="5"/>
      <c r="N121" s="5"/>
      <c r="O121" s="5"/>
      <c r="P121" s="5"/>
      <c r="Q121" s="5"/>
      <c r="R121" s="6"/>
      <c r="S121" s="5"/>
      <c r="T121" s="5"/>
      <c r="U121" s="5"/>
      <c r="V121" s="5"/>
      <c r="W121" s="5"/>
      <c r="X121" s="5"/>
      <c r="Y121" s="5"/>
      <c r="Z121" s="5"/>
      <c r="AA121" s="5"/>
      <c r="AB121" s="5"/>
      <c r="AC121" s="6"/>
      <c r="AD121" s="6"/>
      <c r="AE121" s="6"/>
      <c r="AF121" s="6"/>
      <c r="AG121" s="5"/>
      <c r="AH121">
        <f>tblRRData[[#This Row],[Departure Date]]-tblRRData[[#This Row],[Intake Date]]</f>
        <v>0</v>
      </c>
    </row>
    <row r="122" spans="3:34" ht="15" customHeight="1" x14ac:dyDescent="0.3">
      <c r="C122" s="5"/>
      <c r="D122" s="5" t="str" cm="1">
        <f t="array" ref="D122">IFERROR(_xlfn.XLOOKUP(tblRRData[[#This Row],[Recovery Residence Name/Location]],luLocation[[#All],[Location]],luLocation[[#All],[Location Code]])&amp;"-"&amp;tblRRData[[#This Row],[Row Number Number]]&amp;"-"&amp;SFY,"")</f>
        <v/>
      </c>
      <c r="E122" s="5"/>
      <c r="F122" s="5"/>
      <c r="G122" s="5"/>
      <c r="H122" s="5"/>
      <c r="I122" s="5"/>
      <c r="J122" s="5"/>
      <c r="K122" s="5"/>
      <c r="L122" s="5"/>
      <c r="M122" s="5"/>
      <c r="N122" s="5"/>
      <c r="O122" s="5"/>
      <c r="P122" s="5"/>
      <c r="Q122" s="5"/>
      <c r="R122" s="6"/>
      <c r="S122" s="5"/>
      <c r="T122" s="5"/>
      <c r="U122" s="5"/>
      <c r="V122" s="5"/>
      <c r="W122" s="5"/>
      <c r="X122" s="5"/>
      <c r="Y122" s="5"/>
      <c r="Z122" s="5"/>
      <c r="AA122" s="5"/>
      <c r="AB122" s="5"/>
      <c r="AC122" s="6"/>
      <c r="AD122" s="6"/>
      <c r="AE122" s="6"/>
      <c r="AF122" s="6"/>
      <c r="AG122" s="5"/>
      <c r="AH122">
        <f>tblRRData[[#This Row],[Departure Date]]-tblRRData[[#This Row],[Intake Date]]</f>
        <v>0</v>
      </c>
    </row>
    <row r="123" spans="3:34" ht="15" customHeight="1" x14ac:dyDescent="0.3">
      <c r="C123" s="5"/>
      <c r="D123" s="5" t="str" cm="1">
        <f t="array" ref="D123">IFERROR(_xlfn.XLOOKUP(tblRRData[[#This Row],[Recovery Residence Name/Location]],luLocation[[#All],[Location]],luLocation[[#All],[Location Code]])&amp;"-"&amp;tblRRData[[#This Row],[Row Number Number]]&amp;"-"&amp;SFY,"")</f>
        <v/>
      </c>
      <c r="E123" s="5"/>
      <c r="F123" s="5"/>
      <c r="G123" s="5"/>
      <c r="H123" s="5"/>
      <c r="I123" s="5"/>
      <c r="J123" s="5"/>
      <c r="K123" s="5"/>
      <c r="L123" s="5"/>
      <c r="M123" s="5"/>
      <c r="N123" s="5"/>
      <c r="O123" s="5"/>
      <c r="P123" s="5"/>
      <c r="Q123" s="5"/>
      <c r="R123" s="6"/>
      <c r="S123" s="5"/>
      <c r="T123" s="5"/>
      <c r="U123" s="5"/>
      <c r="V123" s="5"/>
      <c r="W123" s="5"/>
      <c r="X123" s="5"/>
      <c r="Y123" s="5"/>
      <c r="Z123" s="5"/>
      <c r="AA123" s="5"/>
      <c r="AB123" s="5"/>
      <c r="AC123" s="6"/>
      <c r="AD123" s="6"/>
      <c r="AE123" s="6"/>
      <c r="AF123" s="6"/>
      <c r="AG123" s="5"/>
      <c r="AH123">
        <f>tblRRData[[#This Row],[Departure Date]]-tblRRData[[#This Row],[Intake Date]]</f>
        <v>0</v>
      </c>
    </row>
    <row r="124" spans="3:34" ht="15" customHeight="1" x14ac:dyDescent="0.3">
      <c r="C124" s="5"/>
      <c r="D124" s="5" t="str" cm="1">
        <f t="array" ref="D124">IFERROR(_xlfn.XLOOKUP(tblRRData[[#This Row],[Recovery Residence Name/Location]],luLocation[[#All],[Location]],luLocation[[#All],[Location Code]])&amp;"-"&amp;tblRRData[[#This Row],[Row Number Number]]&amp;"-"&amp;SFY,"")</f>
        <v/>
      </c>
      <c r="E124" s="5"/>
      <c r="F124" s="5"/>
      <c r="G124" s="5"/>
      <c r="H124" s="5"/>
      <c r="I124" s="5"/>
      <c r="J124" s="5"/>
      <c r="K124" s="5"/>
      <c r="L124" s="5"/>
      <c r="M124" s="5"/>
      <c r="N124" s="5"/>
      <c r="O124" s="5"/>
      <c r="P124" s="5"/>
      <c r="Q124" s="5"/>
      <c r="R124" s="6"/>
      <c r="S124" s="5"/>
      <c r="T124" s="5"/>
      <c r="U124" s="5"/>
      <c r="V124" s="5"/>
      <c r="W124" s="5"/>
      <c r="X124" s="5"/>
      <c r="Y124" s="5"/>
      <c r="Z124" s="5"/>
      <c r="AA124" s="5"/>
      <c r="AB124" s="5"/>
      <c r="AC124" s="6"/>
      <c r="AD124" s="6"/>
      <c r="AE124" s="6"/>
      <c r="AF124" s="6"/>
      <c r="AG124" s="5"/>
      <c r="AH124">
        <f>tblRRData[[#This Row],[Departure Date]]-tblRRData[[#This Row],[Intake Date]]</f>
        <v>0</v>
      </c>
    </row>
    <row r="125" spans="3:34" ht="15" customHeight="1" x14ac:dyDescent="0.3">
      <c r="C125" s="5"/>
      <c r="D125" s="5" t="str" cm="1">
        <f t="array" ref="D125">IFERROR(_xlfn.XLOOKUP(tblRRData[[#This Row],[Recovery Residence Name/Location]],luLocation[[#All],[Location]],luLocation[[#All],[Location Code]])&amp;"-"&amp;tblRRData[[#This Row],[Row Number Number]]&amp;"-"&amp;SFY,"")</f>
        <v/>
      </c>
      <c r="E125" s="5"/>
      <c r="F125" s="5"/>
      <c r="G125" s="5"/>
      <c r="H125" s="5"/>
      <c r="I125" s="5"/>
      <c r="J125" s="5"/>
      <c r="K125" s="5"/>
      <c r="L125" s="5"/>
      <c r="M125" s="5"/>
      <c r="N125" s="5"/>
      <c r="O125" s="5"/>
      <c r="P125" s="5"/>
      <c r="Q125" s="5"/>
      <c r="R125" s="6"/>
      <c r="S125" s="5"/>
      <c r="T125" s="5"/>
      <c r="U125" s="5"/>
      <c r="V125" s="5"/>
      <c r="W125" s="5"/>
      <c r="X125" s="5"/>
      <c r="Y125" s="5"/>
      <c r="Z125" s="5"/>
      <c r="AA125" s="5"/>
      <c r="AB125" s="5"/>
      <c r="AC125" s="6"/>
      <c r="AD125" s="6"/>
      <c r="AE125" s="6"/>
      <c r="AF125" s="6"/>
      <c r="AG125" s="5"/>
      <c r="AH125">
        <f>tblRRData[[#This Row],[Departure Date]]-tblRRData[[#This Row],[Intake Date]]</f>
        <v>0</v>
      </c>
    </row>
    <row r="126" spans="3:34" ht="15" customHeight="1" x14ac:dyDescent="0.3">
      <c r="C126" s="5"/>
      <c r="D126" s="5" t="str" cm="1">
        <f t="array" ref="D126">IFERROR(_xlfn.XLOOKUP(tblRRData[[#This Row],[Recovery Residence Name/Location]],luLocation[[#All],[Location]],luLocation[[#All],[Location Code]])&amp;"-"&amp;tblRRData[[#This Row],[Row Number Number]]&amp;"-"&amp;SFY,"")</f>
        <v/>
      </c>
      <c r="E126" s="5"/>
      <c r="F126" s="5"/>
      <c r="G126" s="5"/>
      <c r="H126" s="5"/>
      <c r="I126" s="5"/>
      <c r="J126" s="5"/>
      <c r="K126" s="5"/>
      <c r="L126" s="5"/>
      <c r="M126" s="5"/>
      <c r="N126" s="5"/>
      <c r="O126" s="5"/>
      <c r="P126" s="5"/>
      <c r="Q126" s="5"/>
      <c r="R126" s="6"/>
      <c r="S126" s="5"/>
      <c r="T126" s="5"/>
      <c r="U126" s="5"/>
      <c r="V126" s="5"/>
      <c r="W126" s="5"/>
      <c r="X126" s="5"/>
      <c r="Y126" s="5"/>
      <c r="Z126" s="5"/>
      <c r="AA126" s="5"/>
      <c r="AB126" s="5"/>
      <c r="AC126" s="6"/>
      <c r="AD126" s="6"/>
      <c r="AE126" s="6"/>
      <c r="AF126" s="6"/>
      <c r="AG126" s="5"/>
      <c r="AH126">
        <f>tblRRData[[#This Row],[Departure Date]]-tblRRData[[#This Row],[Intake Date]]</f>
        <v>0</v>
      </c>
    </row>
    <row r="127" spans="3:34" ht="15" customHeight="1" x14ac:dyDescent="0.3">
      <c r="C127" s="5"/>
      <c r="D127" s="5" t="str" cm="1">
        <f t="array" ref="D127">IFERROR(_xlfn.XLOOKUP(tblRRData[[#This Row],[Recovery Residence Name/Location]],luLocation[[#All],[Location]],luLocation[[#All],[Location Code]])&amp;"-"&amp;tblRRData[[#This Row],[Row Number Number]]&amp;"-"&amp;SFY,"")</f>
        <v/>
      </c>
      <c r="E127" s="5"/>
      <c r="F127" s="5"/>
      <c r="G127" s="5"/>
      <c r="H127" s="5"/>
      <c r="I127" s="5"/>
      <c r="J127" s="5"/>
      <c r="K127" s="5"/>
      <c r="L127" s="5"/>
      <c r="M127" s="5"/>
      <c r="N127" s="5"/>
      <c r="O127" s="5"/>
      <c r="P127" s="5"/>
      <c r="Q127" s="5"/>
      <c r="R127" s="6"/>
      <c r="S127" s="5"/>
      <c r="T127" s="5"/>
      <c r="U127" s="5"/>
      <c r="V127" s="5"/>
      <c r="W127" s="5"/>
      <c r="X127" s="5"/>
      <c r="Y127" s="5"/>
      <c r="Z127" s="5"/>
      <c r="AA127" s="5"/>
      <c r="AB127" s="5"/>
      <c r="AC127" s="6"/>
      <c r="AD127" s="6"/>
      <c r="AE127" s="6"/>
      <c r="AF127" s="6"/>
      <c r="AG127" s="5"/>
      <c r="AH127">
        <f>tblRRData[[#This Row],[Departure Date]]-tblRRData[[#This Row],[Intake Date]]</f>
        <v>0</v>
      </c>
    </row>
    <row r="128" spans="3:34" ht="15" customHeight="1" x14ac:dyDescent="0.3">
      <c r="C128" s="5"/>
      <c r="D128" s="5" t="str" cm="1">
        <f t="array" ref="D128">IFERROR(_xlfn.XLOOKUP(tblRRData[[#This Row],[Recovery Residence Name/Location]],luLocation[[#All],[Location]],luLocation[[#All],[Location Code]])&amp;"-"&amp;tblRRData[[#This Row],[Row Number Number]]&amp;"-"&amp;SFY,"")</f>
        <v/>
      </c>
      <c r="E128" s="5"/>
      <c r="F128" s="5"/>
      <c r="G128" s="5"/>
      <c r="H128" s="5"/>
      <c r="I128" s="5"/>
      <c r="J128" s="5"/>
      <c r="K128" s="5"/>
      <c r="L128" s="5"/>
      <c r="M128" s="5"/>
      <c r="N128" s="5"/>
      <c r="O128" s="5"/>
      <c r="P128" s="5"/>
      <c r="Q128" s="5"/>
      <c r="R128" s="6"/>
      <c r="S128" s="5"/>
      <c r="T128" s="5"/>
      <c r="U128" s="5"/>
      <c r="V128" s="5"/>
      <c r="W128" s="5"/>
      <c r="X128" s="5"/>
      <c r="Y128" s="5"/>
      <c r="Z128" s="5"/>
      <c r="AA128" s="5"/>
      <c r="AB128" s="5"/>
      <c r="AC128" s="6"/>
      <c r="AD128" s="6"/>
      <c r="AE128" s="6"/>
      <c r="AF128" s="6"/>
      <c r="AG128" s="5"/>
      <c r="AH128">
        <f>tblRRData[[#This Row],[Departure Date]]-tblRRData[[#This Row],[Intake Date]]</f>
        <v>0</v>
      </c>
    </row>
    <row r="129" spans="3:34" ht="15" customHeight="1" x14ac:dyDescent="0.3">
      <c r="C129" s="5"/>
      <c r="D129" s="5" t="str" cm="1">
        <f t="array" ref="D129">IFERROR(_xlfn.XLOOKUP(tblRRData[[#This Row],[Recovery Residence Name/Location]],luLocation[[#All],[Location]],luLocation[[#All],[Location Code]])&amp;"-"&amp;tblRRData[[#This Row],[Row Number Number]]&amp;"-"&amp;SFY,"")</f>
        <v/>
      </c>
      <c r="E129" s="5"/>
      <c r="F129" s="5"/>
      <c r="G129" s="5"/>
      <c r="H129" s="5"/>
      <c r="I129" s="5"/>
      <c r="J129" s="5"/>
      <c r="K129" s="5"/>
      <c r="L129" s="5"/>
      <c r="M129" s="5"/>
      <c r="N129" s="5"/>
      <c r="O129" s="5"/>
      <c r="P129" s="5"/>
      <c r="Q129" s="5"/>
      <c r="R129" s="6"/>
      <c r="S129" s="5"/>
      <c r="T129" s="5"/>
      <c r="U129" s="5"/>
      <c r="V129" s="5"/>
      <c r="W129" s="5"/>
      <c r="X129" s="5"/>
      <c r="Y129" s="5"/>
      <c r="Z129" s="5"/>
      <c r="AA129" s="5"/>
      <c r="AB129" s="5"/>
      <c r="AC129" s="6"/>
      <c r="AD129" s="6"/>
      <c r="AE129" s="6"/>
      <c r="AF129" s="6"/>
      <c r="AG129" s="5"/>
      <c r="AH129">
        <f>tblRRData[[#This Row],[Departure Date]]-tblRRData[[#This Row],[Intake Date]]</f>
        <v>0</v>
      </c>
    </row>
    <row r="130" spans="3:34" ht="15" customHeight="1" x14ac:dyDescent="0.3">
      <c r="C130" s="5"/>
      <c r="D130" s="5" t="str" cm="1">
        <f t="array" ref="D130">IFERROR(_xlfn.XLOOKUP(tblRRData[[#This Row],[Recovery Residence Name/Location]],luLocation[[#All],[Location]],luLocation[[#All],[Location Code]])&amp;"-"&amp;tblRRData[[#This Row],[Row Number Number]]&amp;"-"&amp;SFY,"")</f>
        <v/>
      </c>
      <c r="E130" s="5"/>
      <c r="F130" s="5"/>
      <c r="G130" s="5"/>
      <c r="H130" s="5"/>
      <c r="I130" s="5"/>
      <c r="J130" s="5"/>
      <c r="K130" s="5"/>
      <c r="L130" s="5"/>
      <c r="M130" s="5"/>
      <c r="N130" s="5"/>
      <c r="O130" s="5"/>
      <c r="P130" s="5"/>
      <c r="Q130" s="5"/>
      <c r="R130" s="6"/>
      <c r="S130" s="5"/>
      <c r="T130" s="5"/>
      <c r="U130" s="5"/>
      <c r="V130" s="5"/>
      <c r="W130" s="5"/>
      <c r="X130" s="5"/>
      <c r="Y130" s="5"/>
      <c r="Z130" s="5"/>
      <c r="AA130" s="5"/>
      <c r="AB130" s="5"/>
      <c r="AC130" s="6"/>
      <c r="AD130" s="6"/>
      <c r="AE130" s="6"/>
      <c r="AF130" s="6"/>
      <c r="AG130" s="5"/>
      <c r="AH130">
        <f>tblRRData[[#This Row],[Departure Date]]-tblRRData[[#This Row],[Intake Date]]</f>
        <v>0</v>
      </c>
    </row>
    <row r="131" spans="3:34" ht="15" customHeight="1" x14ac:dyDescent="0.3">
      <c r="C131" s="5"/>
      <c r="D131" s="5" t="str" cm="1">
        <f t="array" ref="D131">IFERROR(_xlfn.XLOOKUP(tblRRData[[#This Row],[Recovery Residence Name/Location]],luLocation[[#All],[Location]],luLocation[[#All],[Location Code]])&amp;"-"&amp;tblRRData[[#This Row],[Row Number Number]]&amp;"-"&amp;SFY,"")</f>
        <v/>
      </c>
      <c r="E131" s="5"/>
      <c r="F131" s="5"/>
      <c r="G131" s="5"/>
      <c r="H131" s="5"/>
      <c r="I131" s="5"/>
      <c r="J131" s="5"/>
      <c r="K131" s="5"/>
      <c r="L131" s="5"/>
      <c r="M131" s="5"/>
      <c r="N131" s="5"/>
      <c r="O131" s="5"/>
      <c r="P131" s="5"/>
      <c r="Q131" s="5"/>
      <c r="R131" s="6"/>
      <c r="S131" s="5"/>
      <c r="T131" s="5"/>
      <c r="U131" s="5"/>
      <c r="V131" s="5"/>
      <c r="W131" s="5"/>
      <c r="X131" s="5"/>
      <c r="Y131" s="5"/>
      <c r="Z131" s="5"/>
      <c r="AA131" s="5"/>
      <c r="AB131" s="5"/>
      <c r="AC131" s="6"/>
      <c r="AD131" s="6"/>
      <c r="AE131" s="6"/>
      <c r="AF131" s="6"/>
      <c r="AG131" s="5"/>
      <c r="AH131">
        <f>tblRRData[[#This Row],[Departure Date]]-tblRRData[[#This Row],[Intake Date]]</f>
        <v>0</v>
      </c>
    </row>
    <row r="132" spans="3:34" ht="15" customHeight="1" x14ac:dyDescent="0.3">
      <c r="C132" s="5"/>
      <c r="D132" s="5" t="str" cm="1">
        <f t="array" ref="D132">IFERROR(_xlfn.XLOOKUP(tblRRData[[#This Row],[Recovery Residence Name/Location]],luLocation[[#All],[Location]],luLocation[[#All],[Location Code]])&amp;"-"&amp;tblRRData[[#This Row],[Row Number Number]]&amp;"-"&amp;SFY,"")</f>
        <v/>
      </c>
      <c r="E132" s="5"/>
      <c r="F132" s="5"/>
      <c r="G132" s="5"/>
      <c r="H132" s="5"/>
      <c r="I132" s="5"/>
      <c r="J132" s="5"/>
      <c r="K132" s="5"/>
      <c r="L132" s="5"/>
      <c r="M132" s="5"/>
      <c r="N132" s="5"/>
      <c r="O132" s="5"/>
      <c r="P132" s="5"/>
      <c r="Q132" s="5"/>
      <c r="R132" s="6"/>
      <c r="S132" s="5"/>
      <c r="T132" s="5"/>
      <c r="U132" s="5"/>
      <c r="V132" s="5"/>
      <c r="W132" s="5"/>
      <c r="X132" s="5"/>
      <c r="Y132" s="5"/>
      <c r="Z132" s="5"/>
      <c r="AA132" s="5"/>
      <c r="AB132" s="5"/>
      <c r="AC132" s="6"/>
      <c r="AD132" s="6"/>
      <c r="AE132" s="6"/>
      <c r="AF132" s="6"/>
      <c r="AG132" s="5"/>
      <c r="AH132">
        <f>tblRRData[[#This Row],[Departure Date]]-tblRRData[[#This Row],[Intake Date]]</f>
        <v>0</v>
      </c>
    </row>
    <row r="133" spans="3:34" ht="15" customHeight="1" x14ac:dyDescent="0.3">
      <c r="C133" s="5"/>
      <c r="D133" s="5" t="str" cm="1">
        <f t="array" ref="D133">IFERROR(_xlfn.XLOOKUP(tblRRData[[#This Row],[Recovery Residence Name/Location]],luLocation[[#All],[Location]],luLocation[[#All],[Location Code]])&amp;"-"&amp;tblRRData[[#This Row],[Row Number Number]]&amp;"-"&amp;SFY,"")</f>
        <v/>
      </c>
      <c r="E133" s="5"/>
      <c r="F133" s="5"/>
      <c r="G133" s="5"/>
      <c r="H133" s="5"/>
      <c r="I133" s="5"/>
      <c r="J133" s="5"/>
      <c r="K133" s="5"/>
      <c r="L133" s="5"/>
      <c r="M133" s="5"/>
      <c r="N133" s="5"/>
      <c r="O133" s="5"/>
      <c r="P133" s="5"/>
      <c r="Q133" s="5"/>
      <c r="R133" s="6"/>
      <c r="S133" s="5"/>
      <c r="T133" s="5"/>
      <c r="U133" s="5"/>
      <c r="V133" s="5"/>
      <c r="W133" s="5"/>
      <c r="X133" s="5"/>
      <c r="Y133" s="5"/>
      <c r="Z133" s="5"/>
      <c r="AA133" s="5"/>
      <c r="AB133" s="5"/>
      <c r="AC133" s="6"/>
      <c r="AD133" s="6"/>
      <c r="AE133" s="6"/>
      <c r="AF133" s="6"/>
      <c r="AG133" s="5"/>
      <c r="AH133">
        <f>tblRRData[[#This Row],[Departure Date]]-tblRRData[[#This Row],[Intake Date]]</f>
        <v>0</v>
      </c>
    </row>
    <row r="134" spans="3:34" ht="15" customHeight="1" x14ac:dyDescent="0.3">
      <c r="C134" s="5"/>
      <c r="D134" s="5" t="str" cm="1">
        <f t="array" ref="D134">IFERROR(_xlfn.XLOOKUP(tblRRData[[#This Row],[Recovery Residence Name/Location]],luLocation[[#All],[Location]],luLocation[[#All],[Location Code]])&amp;"-"&amp;tblRRData[[#This Row],[Row Number Number]]&amp;"-"&amp;SFY,"")</f>
        <v/>
      </c>
      <c r="E134" s="5"/>
      <c r="F134" s="5"/>
      <c r="G134" s="5"/>
      <c r="H134" s="5"/>
      <c r="I134" s="5"/>
      <c r="J134" s="5"/>
      <c r="K134" s="5"/>
      <c r="L134" s="5"/>
      <c r="M134" s="5"/>
      <c r="N134" s="5"/>
      <c r="O134" s="5"/>
      <c r="P134" s="5"/>
      <c r="Q134" s="5"/>
      <c r="R134" s="6"/>
      <c r="S134" s="5"/>
      <c r="T134" s="5"/>
      <c r="U134" s="5"/>
      <c r="V134" s="5"/>
      <c r="W134" s="5"/>
      <c r="X134" s="5"/>
      <c r="Y134" s="5"/>
      <c r="Z134" s="5"/>
      <c r="AA134" s="5"/>
      <c r="AB134" s="5"/>
      <c r="AC134" s="6"/>
      <c r="AD134" s="6"/>
      <c r="AE134" s="6"/>
      <c r="AF134" s="6"/>
      <c r="AG134" s="5"/>
      <c r="AH134">
        <f>tblRRData[[#This Row],[Departure Date]]-tblRRData[[#This Row],[Intake Date]]</f>
        <v>0</v>
      </c>
    </row>
    <row r="135" spans="3:34" ht="15" customHeight="1" x14ac:dyDescent="0.3">
      <c r="C135" s="5"/>
      <c r="D135" s="5" t="str" cm="1">
        <f t="array" ref="D135">IFERROR(_xlfn.XLOOKUP(tblRRData[[#This Row],[Recovery Residence Name/Location]],luLocation[[#All],[Location]],luLocation[[#All],[Location Code]])&amp;"-"&amp;tblRRData[[#This Row],[Row Number Number]]&amp;"-"&amp;SFY,"")</f>
        <v/>
      </c>
      <c r="E135" s="5"/>
      <c r="F135" s="5"/>
      <c r="G135" s="5"/>
      <c r="H135" s="5"/>
      <c r="I135" s="5"/>
      <c r="J135" s="5"/>
      <c r="K135" s="5"/>
      <c r="L135" s="5"/>
      <c r="M135" s="5"/>
      <c r="N135" s="5"/>
      <c r="O135" s="5"/>
      <c r="P135" s="5"/>
      <c r="Q135" s="5"/>
      <c r="R135" s="6"/>
      <c r="S135" s="5"/>
      <c r="T135" s="5"/>
      <c r="U135" s="5"/>
      <c r="V135" s="5"/>
      <c r="W135" s="5"/>
      <c r="X135" s="5"/>
      <c r="Y135" s="5"/>
      <c r="Z135" s="5"/>
      <c r="AA135" s="5"/>
      <c r="AB135" s="5"/>
      <c r="AC135" s="6"/>
      <c r="AD135" s="6"/>
      <c r="AE135" s="6"/>
      <c r="AF135" s="6"/>
      <c r="AG135" s="5"/>
      <c r="AH135">
        <f>tblRRData[[#This Row],[Departure Date]]-tblRRData[[#This Row],[Intake Date]]</f>
        <v>0</v>
      </c>
    </row>
    <row r="136" spans="3:34" ht="15" customHeight="1" x14ac:dyDescent="0.3">
      <c r="C136" s="5"/>
      <c r="D136" s="5" t="str" cm="1">
        <f t="array" ref="D136">IFERROR(_xlfn.XLOOKUP(tblRRData[[#This Row],[Recovery Residence Name/Location]],luLocation[[#All],[Location]],luLocation[[#All],[Location Code]])&amp;"-"&amp;tblRRData[[#This Row],[Row Number Number]]&amp;"-"&amp;SFY,"")</f>
        <v/>
      </c>
      <c r="E136" s="5"/>
      <c r="F136" s="5"/>
      <c r="G136" s="5"/>
      <c r="H136" s="5"/>
      <c r="I136" s="5"/>
      <c r="J136" s="5"/>
      <c r="K136" s="5"/>
      <c r="L136" s="5"/>
      <c r="M136" s="5"/>
      <c r="N136" s="5"/>
      <c r="O136" s="5"/>
      <c r="P136" s="5"/>
      <c r="Q136" s="5"/>
      <c r="R136" s="6"/>
      <c r="S136" s="5"/>
      <c r="T136" s="5"/>
      <c r="U136" s="5"/>
      <c r="V136" s="5"/>
      <c r="W136" s="5"/>
      <c r="X136" s="5"/>
      <c r="Y136" s="5"/>
      <c r="Z136" s="5"/>
      <c r="AA136" s="5"/>
      <c r="AB136" s="5"/>
      <c r="AC136" s="6"/>
      <c r="AD136" s="6"/>
      <c r="AE136" s="6"/>
      <c r="AF136" s="6"/>
      <c r="AG136" s="5"/>
      <c r="AH136">
        <f>tblRRData[[#This Row],[Departure Date]]-tblRRData[[#This Row],[Intake Date]]</f>
        <v>0</v>
      </c>
    </row>
    <row r="137" spans="3:34" ht="15" customHeight="1" x14ac:dyDescent="0.3">
      <c r="C137" s="5"/>
      <c r="D137" s="5" t="str" cm="1">
        <f t="array" ref="D137">IFERROR(_xlfn.XLOOKUP(tblRRData[[#This Row],[Recovery Residence Name/Location]],luLocation[[#All],[Location]],luLocation[[#All],[Location Code]])&amp;"-"&amp;tblRRData[[#This Row],[Row Number Number]]&amp;"-"&amp;SFY,"")</f>
        <v/>
      </c>
      <c r="E137" s="5"/>
      <c r="F137" s="5"/>
      <c r="G137" s="5"/>
      <c r="H137" s="5"/>
      <c r="I137" s="5"/>
      <c r="J137" s="5"/>
      <c r="K137" s="5"/>
      <c r="L137" s="5"/>
      <c r="M137" s="5"/>
      <c r="N137" s="5"/>
      <c r="O137" s="5"/>
      <c r="P137" s="5"/>
      <c r="Q137" s="5"/>
      <c r="R137" s="6"/>
      <c r="S137" s="5"/>
      <c r="T137" s="5"/>
      <c r="U137" s="5"/>
      <c r="V137" s="5"/>
      <c r="W137" s="5"/>
      <c r="X137" s="5"/>
      <c r="Y137" s="5"/>
      <c r="Z137" s="5"/>
      <c r="AA137" s="5"/>
      <c r="AB137" s="5"/>
      <c r="AC137" s="6"/>
      <c r="AD137" s="6"/>
      <c r="AE137" s="6"/>
      <c r="AF137" s="6"/>
      <c r="AG137" s="5"/>
      <c r="AH137">
        <f>tblRRData[[#This Row],[Departure Date]]-tblRRData[[#This Row],[Intake Date]]</f>
        <v>0</v>
      </c>
    </row>
    <row r="138" spans="3:34" ht="15" customHeight="1" x14ac:dyDescent="0.3">
      <c r="C138" s="5"/>
      <c r="D138" s="5" t="str" cm="1">
        <f t="array" ref="D138">IFERROR(_xlfn.XLOOKUP(tblRRData[[#This Row],[Recovery Residence Name/Location]],luLocation[[#All],[Location]],luLocation[[#All],[Location Code]])&amp;"-"&amp;tblRRData[[#This Row],[Row Number Number]]&amp;"-"&amp;SFY,"")</f>
        <v/>
      </c>
      <c r="E138" s="5"/>
      <c r="F138" s="5"/>
      <c r="G138" s="5"/>
      <c r="H138" s="5"/>
      <c r="I138" s="5"/>
      <c r="J138" s="5"/>
      <c r="K138" s="5"/>
      <c r="L138" s="5"/>
      <c r="M138" s="5"/>
      <c r="N138" s="5"/>
      <c r="O138" s="5"/>
      <c r="P138" s="5"/>
      <c r="Q138" s="5"/>
      <c r="R138" s="6"/>
      <c r="S138" s="5"/>
      <c r="T138" s="5"/>
      <c r="U138" s="5"/>
      <c r="V138" s="5"/>
      <c r="W138" s="5"/>
      <c r="X138" s="5"/>
      <c r="Y138" s="5"/>
      <c r="Z138" s="5"/>
      <c r="AA138" s="5"/>
      <c r="AB138" s="5"/>
      <c r="AC138" s="6"/>
      <c r="AD138" s="6"/>
      <c r="AE138" s="6"/>
      <c r="AF138" s="6"/>
      <c r="AG138" s="5"/>
      <c r="AH138">
        <f>tblRRData[[#This Row],[Departure Date]]-tblRRData[[#This Row],[Intake Date]]</f>
        <v>0</v>
      </c>
    </row>
    <row r="139" spans="3:34" ht="15" customHeight="1" x14ac:dyDescent="0.3">
      <c r="C139" s="5"/>
      <c r="D139" s="5" t="str" cm="1">
        <f t="array" ref="D139">IFERROR(_xlfn.XLOOKUP(tblRRData[[#This Row],[Recovery Residence Name/Location]],luLocation[[#All],[Location]],luLocation[[#All],[Location Code]])&amp;"-"&amp;tblRRData[[#This Row],[Row Number Number]]&amp;"-"&amp;SFY,"")</f>
        <v/>
      </c>
      <c r="E139" s="5"/>
      <c r="F139" s="5"/>
      <c r="G139" s="5"/>
      <c r="H139" s="5"/>
      <c r="I139" s="5"/>
      <c r="J139" s="5"/>
      <c r="K139" s="5"/>
      <c r="L139" s="5"/>
      <c r="M139" s="5"/>
      <c r="N139" s="5"/>
      <c r="O139" s="5"/>
      <c r="P139" s="5"/>
      <c r="Q139" s="5"/>
      <c r="R139" s="6"/>
      <c r="S139" s="5"/>
      <c r="T139" s="5"/>
      <c r="U139" s="5"/>
      <c r="V139" s="5"/>
      <c r="W139" s="5"/>
      <c r="X139" s="5"/>
      <c r="Y139" s="5"/>
      <c r="Z139" s="5"/>
      <c r="AA139" s="5"/>
      <c r="AB139" s="5"/>
      <c r="AC139" s="6"/>
      <c r="AD139" s="6"/>
      <c r="AE139" s="6"/>
      <c r="AF139" s="6"/>
      <c r="AG139" s="5"/>
      <c r="AH139">
        <f>tblRRData[[#This Row],[Departure Date]]-tblRRData[[#This Row],[Intake Date]]</f>
        <v>0</v>
      </c>
    </row>
    <row r="140" spans="3:34" ht="15" customHeight="1" x14ac:dyDescent="0.3">
      <c r="C140" s="5"/>
      <c r="D140" s="5" t="str" cm="1">
        <f t="array" ref="D140">IFERROR(_xlfn.XLOOKUP(tblRRData[[#This Row],[Recovery Residence Name/Location]],luLocation[[#All],[Location]],luLocation[[#All],[Location Code]])&amp;"-"&amp;tblRRData[[#This Row],[Row Number Number]]&amp;"-"&amp;SFY,"")</f>
        <v/>
      </c>
      <c r="E140" s="5"/>
      <c r="F140" s="5"/>
      <c r="G140" s="5"/>
      <c r="H140" s="5"/>
      <c r="I140" s="5"/>
      <c r="J140" s="5"/>
      <c r="K140" s="5"/>
      <c r="L140" s="5"/>
      <c r="M140" s="5"/>
      <c r="N140" s="5"/>
      <c r="O140" s="5"/>
      <c r="P140" s="5"/>
      <c r="Q140" s="5"/>
      <c r="R140" s="6"/>
      <c r="S140" s="5"/>
      <c r="T140" s="5"/>
      <c r="U140" s="5"/>
      <c r="V140" s="5"/>
      <c r="W140" s="5"/>
      <c r="X140" s="5"/>
      <c r="Y140" s="5"/>
      <c r="Z140" s="5"/>
      <c r="AA140" s="5"/>
      <c r="AB140" s="5"/>
      <c r="AC140" s="6"/>
      <c r="AD140" s="6"/>
      <c r="AE140" s="6"/>
      <c r="AF140" s="6"/>
      <c r="AG140" s="5"/>
      <c r="AH140">
        <f>tblRRData[[#This Row],[Departure Date]]-tblRRData[[#This Row],[Intake Date]]</f>
        <v>0</v>
      </c>
    </row>
    <row r="141" spans="3:34" ht="15" customHeight="1" x14ac:dyDescent="0.3">
      <c r="C141" s="5"/>
      <c r="D141" s="5" t="str" cm="1">
        <f t="array" ref="D141">IFERROR(_xlfn.XLOOKUP(tblRRData[[#This Row],[Recovery Residence Name/Location]],luLocation[[#All],[Location]],luLocation[[#All],[Location Code]])&amp;"-"&amp;tblRRData[[#This Row],[Row Number Number]]&amp;"-"&amp;SFY,"")</f>
        <v/>
      </c>
      <c r="E141" s="5"/>
      <c r="F141" s="5"/>
      <c r="G141" s="5"/>
      <c r="H141" s="5"/>
      <c r="I141" s="5"/>
      <c r="J141" s="5"/>
      <c r="K141" s="5"/>
      <c r="L141" s="5"/>
      <c r="M141" s="5"/>
      <c r="N141" s="5"/>
      <c r="O141" s="5"/>
      <c r="P141" s="5"/>
      <c r="Q141" s="5"/>
      <c r="R141" s="6"/>
      <c r="S141" s="5"/>
      <c r="T141" s="5"/>
      <c r="U141" s="5"/>
      <c r="V141" s="5"/>
      <c r="W141" s="5"/>
      <c r="X141" s="5"/>
      <c r="Y141" s="5"/>
      <c r="Z141" s="5"/>
      <c r="AA141" s="5"/>
      <c r="AB141" s="5"/>
      <c r="AC141" s="6"/>
      <c r="AD141" s="6"/>
      <c r="AE141" s="6"/>
      <c r="AF141" s="6"/>
      <c r="AG141" s="5"/>
      <c r="AH141">
        <f>tblRRData[[#This Row],[Departure Date]]-tblRRData[[#This Row],[Intake Date]]</f>
        <v>0</v>
      </c>
    </row>
    <row r="142" spans="3:34" ht="15" customHeight="1" x14ac:dyDescent="0.3">
      <c r="C142" s="5"/>
      <c r="D142" s="5" t="str" cm="1">
        <f t="array" ref="D142">IFERROR(_xlfn.XLOOKUP(tblRRData[[#This Row],[Recovery Residence Name/Location]],luLocation[[#All],[Location]],luLocation[[#All],[Location Code]])&amp;"-"&amp;tblRRData[[#This Row],[Row Number Number]]&amp;"-"&amp;SFY,"")</f>
        <v/>
      </c>
      <c r="E142" s="5"/>
      <c r="F142" s="5"/>
      <c r="G142" s="5"/>
      <c r="H142" s="5"/>
      <c r="I142" s="5"/>
      <c r="J142" s="5"/>
      <c r="K142" s="5"/>
      <c r="L142" s="5"/>
      <c r="M142" s="5"/>
      <c r="N142" s="5"/>
      <c r="O142" s="5"/>
      <c r="P142" s="5"/>
      <c r="Q142" s="5"/>
      <c r="R142" s="6"/>
      <c r="S142" s="5"/>
      <c r="T142" s="5"/>
      <c r="U142" s="5"/>
      <c r="V142" s="5"/>
      <c r="W142" s="5"/>
      <c r="X142" s="5"/>
      <c r="Y142" s="5"/>
      <c r="Z142" s="5"/>
      <c r="AA142" s="5"/>
      <c r="AB142" s="5"/>
      <c r="AC142" s="6"/>
      <c r="AD142" s="6"/>
      <c r="AE142" s="6"/>
      <c r="AF142" s="6"/>
      <c r="AG142" s="5"/>
      <c r="AH142">
        <f>tblRRData[[#This Row],[Departure Date]]-tblRRData[[#This Row],[Intake Date]]</f>
        <v>0</v>
      </c>
    </row>
    <row r="143" spans="3:34" ht="15" customHeight="1" x14ac:dyDescent="0.3">
      <c r="C143" s="5"/>
      <c r="D143" s="5" t="str" cm="1">
        <f t="array" ref="D143">IFERROR(_xlfn.XLOOKUP(tblRRData[[#This Row],[Recovery Residence Name/Location]],luLocation[[#All],[Location]],luLocation[[#All],[Location Code]])&amp;"-"&amp;tblRRData[[#This Row],[Row Number Number]]&amp;"-"&amp;SFY,"")</f>
        <v/>
      </c>
      <c r="E143" s="5"/>
      <c r="F143" s="5"/>
      <c r="G143" s="5"/>
      <c r="H143" s="5"/>
      <c r="I143" s="5"/>
      <c r="J143" s="5"/>
      <c r="K143" s="5"/>
      <c r="L143" s="5"/>
      <c r="M143" s="5"/>
      <c r="N143" s="5"/>
      <c r="O143" s="5"/>
      <c r="P143" s="5"/>
      <c r="Q143" s="5"/>
      <c r="R143" s="6"/>
      <c r="S143" s="5"/>
      <c r="T143" s="5"/>
      <c r="U143" s="5"/>
      <c r="V143" s="5"/>
      <c r="W143" s="5"/>
      <c r="X143" s="5"/>
      <c r="Y143" s="5"/>
      <c r="Z143" s="5"/>
      <c r="AA143" s="5"/>
      <c r="AB143" s="5"/>
      <c r="AC143" s="6"/>
      <c r="AD143" s="6"/>
      <c r="AE143" s="6"/>
      <c r="AF143" s="6"/>
      <c r="AG143" s="5"/>
      <c r="AH143">
        <f>tblRRData[[#This Row],[Departure Date]]-tblRRData[[#This Row],[Intake Date]]</f>
        <v>0</v>
      </c>
    </row>
    <row r="144" spans="3:34" ht="15" customHeight="1" x14ac:dyDescent="0.3">
      <c r="C144" s="5"/>
      <c r="D144" s="5" t="str" cm="1">
        <f t="array" ref="D144">IFERROR(_xlfn.XLOOKUP(tblRRData[[#This Row],[Recovery Residence Name/Location]],luLocation[[#All],[Location]],luLocation[[#All],[Location Code]])&amp;"-"&amp;tblRRData[[#This Row],[Row Number Number]]&amp;"-"&amp;SFY,"")</f>
        <v/>
      </c>
      <c r="E144" s="5"/>
      <c r="F144" s="5"/>
      <c r="G144" s="5"/>
      <c r="H144" s="5"/>
      <c r="I144" s="5"/>
      <c r="J144" s="5"/>
      <c r="K144" s="5"/>
      <c r="L144" s="5"/>
      <c r="M144" s="5"/>
      <c r="N144" s="5"/>
      <c r="O144" s="5"/>
      <c r="P144" s="5"/>
      <c r="Q144" s="5"/>
      <c r="R144" s="6"/>
      <c r="S144" s="5"/>
      <c r="T144" s="5"/>
      <c r="U144" s="5"/>
      <c r="V144" s="5"/>
      <c r="W144" s="5"/>
      <c r="X144" s="5"/>
      <c r="Y144" s="5"/>
      <c r="Z144" s="5"/>
      <c r="AA144" s="5"/>
      <c r="AB144" s="5"/>
      <c r="AC144" s="6"/>
      <c r="AD144" s="6"/>
      <c r="AE144" s="6"/>
      <c r="AF144" s="6"/>
      <c r="AG144" s="5"/>
      <c r="AH144">
        <f>tblRRData[[#This Row],[Departure Date]]-tblRRData[[#This Row],[Intake Date]]</f>
        <v>0</v>
      </c>
    </row>
    <row r="145" spans="3:34" ht="15" customHeight="1" x14ac:dyDescent="0.3">
      <c r="C145" s="5"/>
      <c r="D145" s="5" t="str" cm="1">
        <f t="array" ref="D145">IFERROR(_xlfn.XLOOKUP(tblRRData[[#This Row],[Recovery Residence Name/Location]],luLocation[[#All],[Location]],luLocation[[#All],[Location Code]])&amp;"-"&amp;tblRRData[[#This Row],[Row Number Number]]&amp;"-"&amp;SFY,"")</f>
        <v/>
      </c>
      <c r="E145" s="5"/>
      <c r="F145" s="5"/>
      <c r="G145" s="5"/>
      <c r="H145" s="5"/>
      <c r="I145" s="5"/>
      <c r="J145" s="5"/>
      <c r="K145" s="5"/>
      <c r="L145" s="5"/>
      <c r="M145" s="5"/>
      <c r="N145" s="5"/>
      <c r="O145" s="5"/>
      <c r="P145" s="5"/>
      <c r="Q145" s="5"/>
      <c r="R145" s="6"/>
      <c r="S145" s="5"/>
      <c r="T145" s="5"/>
      <c r="U145" s="5"/>
      <c r="V145" s="5"/>
      <c r="W145" s="5"/>
      <c r="X145" s="5"/>
      <c r="Y145" s="5"/>
      <c r="Z145" s="5"/>
      <c r="AA145" s="5"/>
      <c r="AB145" s="5"/>
      <c r="AC145" s="6"/>
      <c r="AD145" s="6"/>
      <c r="AE145" s="6"/>
      <c r="AF145" s="6"/>
      <c r="AG145" s="5"/>
      <c r="AH145">
        <f>tblRRData[[#This Row],[Departure Date]]-tblRRData[[#This Row],[Intake Date]]</f>
        <v>0</v>
      </c>
    </row>
    <row r="146" spans="3:34" ht="15" customHeight="1" x14ac:dyDescent="0.3">
      <c r="C146" s="5"/>
      <c r="D146" s="5" t="str" cm="1">
        <f t="array" ref="D146">IFERROR(_xlfn.XLOOKUP(tblRRData[[#This Row],[Recovery Residence Name/Location]],luLocation[[#All],[Location]],luLocation[[#All],[Location Code]])&amp;"-"&amp;tblRRData[[#This Row],[Row Number Number]]&amp;"-"&amp;SFY,"")</f>
        <v/>
      </c>
      <c r="E146" s="5"/>
      <c r="F146" s="5"/>
      <c r="G146" s="5"/>
      <c r="H146" s="5"/>
      <c r="I146" s="5"/>
      <c r="J146" s="5"/>
      <c r="K146" s="5"/>
      <c r="L146" s="5"/>
      <c r="M146" s="5"/>
      <c r="N146" s="5"/>
      <c r="O146" s="5"/>
      <c r="P146" s="5"/>
      <c r="Q146" s="5"/>
      <c r="R146" s="6"/>
      <c r="S146" s="5"/>
      <c r="T146" s="5"/>
      <c r="U146" s="5"/>
      <c r="V146" s="5"/>
      <c r="W146" s="5"/>
      <c r="X146" s="5"/>
      <c r="Y146" s="5"/>
      <c r="Z146" s="5"/>
      <c r="AA146" s="5"/>
      <c r="AB146" s="5"/>
      <c r="AC146" s="6"/>
      <c r="AD146" s="6"/>
      <c r="AE146" s="6"/>
      <c r="AF146" s="6"/>
      <c r="AG146" s="5"/>
      <c r="AH146">
        <f>tblRRData[[#This Row],[Departure Date]]-tblRRData[[#This Row],[Intake Date]]</f>
        <v>0</v>
      </c>
    </row>
    <row r="147" spans="3:34" ht="15" customHeight="1" x14ac:dyDescent="0.3">
      <c r="C147" s="5"/>
      <c r="D147" s="5" t="str" cm="1">
        <f t="array" ref="D147">IFERROR(_xlfn.XLOOKUP(tblRRData[[#This Row],[Recovery Residence Name/Location]],luLocation[[#All],[Location]],luLocation[[#All],[Location Code]])&amp;"-"&amp;tblRRData[[#This Row],[Row Number Number]]&amp;"-"&amp;SFY,"")</f>
        <v/>
      </c>
      <c r="E147" s="5"/>
      <c r="F147" s="5"/>
      <c r="G147" s="5"/>
      <c r="H147" s="5"/>
      <c r="I147" s="5"/>
      <c r="J147" s="5"/>
      <c r="K147" s="5"/>
      <c r="L147" s="5"/>
      <c r="M147" s="5"/>
      <c r="N147" s="5"/>
      <c r="O147" s="5"/>
      <c r="P147" s="5"/>
      <c r="Q147" s="5"/>
      <c r="R147" s="6"/>
      <c r="S147" s="5"/>
      <c r="T147" s="5"/>
      <c r="U147" s="5"/>
      <c r="V147" s="5"/>
      <c r="W147" s="5"/>
      <c r="X147" s="5"/>
      <c r="Y147" s="5"/>
      <c r="Z147" s="5"/>
      <c r="AA147" s="5"/>
      <c r="AB147" s="5"/>
      <c r="AC147" s="6"/>
      <c r="AD147" s="6"/>
      <c r="AE147" s="6"/>
      <c r="AF147" s="6"/>
      <c r="AG147" s="5"/>
      <c r="AH147">
        <f>tblRRData[[#This Row],[Departure Date]]-tblRRData[[#This Row],[Intake Date]]</f>
        <v>0</v>
      </c>
    </row>
    <row r="148" spans="3:34" ht="15" customHeight="1" x14ac:dyDescent="0.3">
      <c r="C148" s="5"/>
      <c r="D148" s="5" t="str" cm="1">
        <f t="array" ref="D148">IFERROR(_xlfn.XLOOKUP(tblRRData[[#This Row],[Recovery Residence Name/Location]],luLocation[[#All],[Location]],luLocation[[#All],[Location Code]])&amp;"-"&amp;tblRRData[[#This Row],[Row Number Number]]&amp;"-"&amp;SFY,"")</f>
        <v/>
      </c>
      <c r="E148" s="5"/>
      <c r="F148" s="5"/>
      <c r="G148" s="5"/>
      <c r="H148" s="5"/>
      <c r="I148" s="5"/>
      <c r="J148" s="5"/>
      <c r="K148" s="5"/>
      <c r="L148" s="5"/>
      <c r="M148" s="5"/>
      <c r="N148" s="5"/>
      <c r="O148" s="5"/>
      <c r="P148" s="5"/>
      <c r="Q148" s="5"/>
      <c r="R148" s="6"/>
      <c r="S148" s="5"/>
      <c r="T148" s="5"/>
      <c r="U148" s="5"/>
      <c r="V148" s="5"/>
      <c r="W148" s="5"/>
      <c r="X148" s="5"/>
      <c r="Y148" s="5"/>
      <c r="Z148" s="5"/>
      <c r="AA148" s="5"/>
      <c r="AB148" s="5"/>
      <c r="AC148" s="6"/>
      <c r="AD148" s="6"/>
      <c r="AE148" s="6"/>
      <c r="AF148" s="6"/>
      <c r="AG148" s="5"/>
      <c r="AH148">
        <f>tblRRData[[#This Row],[Departure Date]]-tblRRData[[#This Row],[Intake Date]]</f>
        <v>0</v>
      </c>
    </row>
    <row r="149" spans="3:34" ht="15" customHeight="1" x14ac:dyDescent="0.3">
      <c r="C149" s="5"/>
      <c r="D149" s="5" t="str" cm="1">
        <f t="array" ref="D149">IFERROR(_xlfn.XLOOKUP(tblRRData[[#This Row],[Recovery Residence Name/Location]],luLocation[[#All],[Location]],luLocation[[#All],[Location Code]])&amp;"-"&amp;tblRRData[[#This Row],[Row Number Number]]&amp;"-"&amp;SFY,"")</f>
        <v/>
      </c>
      <c r="E149" s="5"/>
      <c r="F149" s="5"/>
      <c r="G149" s="5"/>
      <c r="H149" s="5"/>
      <c r="I149" s="5"/>
      <c r="J149" s="5"/>
      <c r="K149" s="5"/>
      <c r="L149" s="5"/>
      <c r="M149" s="5"/>
      <c r="N149" s="5"/>
      <c r="O149" s="5"/>
      <c r="P149" s="5"/>
      <c r="Q149" s="5"/>
      <c r="R149" s="6"/>
      <c r="S149" s="5"/>
      <c r="T149" s="5"/>
      <c r="U149" s="5"/>
      <c r="V149" s="5"/>
      <c r="W149" s="5"/>
      <c r="X149" s="5"/>
      <c r="Y149" s="5"/>
      <c r="Z149" s="5"/>
      <c r="AA149" s="5"/>
      <c r="AB149" s="5"/>
      <c r="AC149" s="6"/>
      <c r="AD149" s="6"/>
      <c r="AE149" s="6"/>
      <c r="AF149" s="6"/>
      <c r="AG149" s="5"/>
      <c r="AH149">
        <f>tblRRData[[#This Row],[Departure Date]]-tblRRData[[#This Row],[Intake Date]]</f>
        <v>0</v>
      </c>
    </row>
    <row r="150" spans="3:34" ht="15" customHeight="1" x14ac:dyDescent="0.3">
      <c r="C150" s="5"/>
      <c r="D150" s="5" t="str" cm="1">
        <f t="array" ref="D150">IFERROR(_xlfn.XLOOKUP(tblRRData[[#This Row],[Recovery Residence Name/Location]],luLocation[[#All],[Location]],luLocation[[#All],[Location Code]])&amp;"-"&amp;tblRRData[[#This Row],[Row Number Number]]&amp;"-"&amp;SFY,"")</f>
        <v/>
      </c>
      <c r="E150" s="5"/>
      <c r="F150" s="5"/>
      <c r="G150" s="5"/>
      <c r="H150" s="5"/>
      <c r="I150" s="5"/>
      <c r="J150" s="5"/>
      <c r="K150" s="5"/>
      <c r="L150" s="5"/>
      <c r="M150" s="5"/>
      <c r="N150" s="5"/>
      <c r="O150" s="5"/>
      <c r="P150" s="5"/>
      <c r="Q150" s="5"/>
      <c r="R150" s="6"/>
      <c r="S150" s="5"/>
      <c r="T150" s="5"/>
      <c r="U150" s="5"/>
      <c r="V150" s="5"/>
      <c r="W150" s="5"/>
      <c r="X150" s="5"/>
      <c r="Y150" s="5"/>
      <c r="Z150" s="5"/>
      <c r="AA150" s="5"/>
      <c r="AB150" s="5"/>
      <c r="AC150" s="6"/>
      <c r="AD150" s="6"/>
      <c r="AE150" s="6"/>
      <c r="AF150" s="6"/>
      <c r="AG150" s="5"/>
      <c r="AH150">
        <f>tblRRData[[#This Row],[Departure Date]]-tblRRData[[#This Row],[Intake Date]]</f>
        <v>0</v>
      </c>
    </row>
    <row r="151" spans="3:34" ht="15" customHeight="1" x14ac:dyDescent="0.3">
      <c r="C151" s="5"/>
      <c r="D151" s="5" t="str" cm="1">
        <f t="array" ref="D151">IFERROR(_xlfn.XLOOKUP(tblRRData[[#This Row],[Recovery Residence Name/Location]],luLocation[[#All],[Location]],luLocation[[#All],[Location Code]])&amp;"-"&amp;tblRRData[[#This Row],[Row Number Number]]&amp;"-"&amp;SFY,"")</f>
        <v/>
      </c>
      <c r="E151" s="5"/>
      <c r="F151" s="5"/>
      <c r="G151" s="5"/>
      <c r="H151" s="5"/>
      <c r="I151" s="5"/>
      <c r="J151" s="5"/>
      <c r="K151" s="5"/>
      <c r="L151" s="5"/>
      <c r="M151" s="5"/>
      <c r="N151" s="5"/>
      <c r="O151" s="5"/>
      <c r="P151" s="5"/>
      <c r="Q151" s="5"/>
      <c r="R151" s="6"/>
      <c r="S151" s="5"/>
      <c r="T151" s="5"/>
      <c r="U151" s="5"/>
      <c r="V151" s="5"/>
      <c r="W151" s="5"/>
      <c r="X151" s="5"/>
      <c r="Y151" s="5"/>
      <c r="Z151" s="5"/>
      <c r="AA151" s="5"/>
      <c r="AB151" s="5"/>
      <c r="AC151" s="6"/>
      <c r="AD151" s="6"/>
      <c r="AE151" s="6"/>
      <c r="AF151" s="6"/>
      <c r="AG151" s="5"/>
      <c r="AH151">
        <f>tblRRData[[#This Row],[Departure Date]]-tblRRData[[#This Row],[Intake Date]]</f>
        <v>0</v>
      </c>
    </row>
    <row r="152" spans="3:34" ht="15" customHeight="1" x14ac:dyDescent="0.3">
      <c r="C152" s="5"/>
      <c r="D152" s="5" t="str" cm="1">
        <f t="array" ref="D152">IFERROR(_xlfn.XLOOKUP(tblRRData[[#This Row],[Recovery Residence Name/Location]],luLocation[[#All],[Location]],luLocation[[#All],[Location Code]])&amp;"-"&amp;tblRRData[[#This Row],[Row Number Number]]&amp;"-"&amp;SFY,"")</f>
        <v/>
      </c>
      <c r="E152" s="5"/>
      <c r="F152" s="5"/>
      <c r="G152" s="5"/>
      <c r="H152" s="5"/>
      <c r="I152" s="5"/>
      <c r="J152" s="5"/>
      <c r="K152" s="5"/>
      <c r="L152" s="5"/>
      <c r="M152" s="5"/>
      <c r="N152" s="5"/>
      <c r="O152" s="5"/>
      <c r="P152" s="5"/>
      <c r="Q152" s="5"/>
      <c r="R152" s="6"/>
      <c r="S152" s="5"/>
      <c r="T152" s="5"/>
      <c r="U152" s="5"/>
      <c r="V152" s="5"/>
      <c r="W152" s="5"/>
      <c r="X152" s="5"/>
      <c r="Y152" s="5"/>
      <c r="Z152" s="5"/>
      <c r="AA152" s="5"/>
      <c r="AB152" s="5"/>
      <c r="AC152" s="6"/>
      <c r="AD152" s="6"/>
      <c r="AE152" s="6"/>
      <c r="AF152" s="6"/>
      <c r="AG152" s="5"/>
      <c r="AH152">
        <f>tblRRData[[#This Row],[Departure Date]]-tblRRData[[#This Row],[Intake Date]]</f>
        <v>0</v>
      </c>
    </row>
    <row r="153" spans="3:34" ht="15" customHeight="1" x14ac:dyDescent="0.3">
      <c r="C153" s="5"/>
      <c r="D153" s="5" t="str" cm="1">
        <f t="array" ref="D153">IFERROR(_xlfn.XLOOKUP(tblRRData[[#This Row],[Recovery Residence Name/Location]],luLocation[[#All],[Location]],luLocation[[#All],[Location Code]])&amp;"-"&amp;tblRRData[[#This Row],[Row Number Number]]&amp;"-"&amp;SFY,"")</f>
        <v/>
      </c>
      <c r="E153" s="5"/>
      <c r="F153" s="5"/>
      <c r="G153" s="5"/>
      <c r="H153" s="5"/>
      <c r="I153" s="5"/>
      <c r="J153" s="5"/>
      <c r="K153" s="5"/>
      <c r="L153" s="5"/>
      <c r="M153" s="5"/>
      <c r="N153" s="5"/>
      <c r="O153" s="5"/>
      <c r="P153" s="5"/>
      <c r="Q153" s="5"/>
      <c r="R153" s="6"/>
      <c r="S153" s="5"/>
      <c r="T153" s="5"/>
      <c r="U153" s="5"/>
      <c r="V153" s="5"/>
      <c r="W153" s="5"/>
      <c r="X153" s="5"/>
      <c r="Y153" s="5"/>
      <c r="Z153" s="5"/>
      <c r="AA153" s="5"/>
      <c r="AB153" s="5"/>
      <c r="AC153" s="6"/>
      <c r="AD153" s="6"/>
      <c r="AE153" s="6"/>
      <c r="AF153" s="6"/>
      <c r="AG153" s="5"/>
      <c r="AH153">
        <f>tblRRData[[#This Row],[Departure Date]]-tblRRData[[#This Row],[Intake Date]]</f>
        <v>0</v>
      </c>
    </row>
    <row r="154" spans="3:34" ht="15" customHeight="1" x14ac:dyDescent="0.3">
      <c r="C154" s="5"/>
      <c r="D154" s="5" t="str" cm="1">
        <f t="array" ref="D154">IFERROR(_xlfn.XLOOKUP(tblRRData[[#This Row],[Recovery Residence Name/Location]],luLocation[[#All],[Location]],luLocation[[#All],[Location Code]])&amp;"-"&amp;tblRRData[[#This Row],[Row Number Number]]&amp;"-"&amp;SFY,"")</f>
        <v/>
      </c>
      <c r="E154" s="5"/>
      <c r="F154" s="5"/>
      <c r="G154" s="5"/>
      <c r="H154" s="5"/>
      <c r="I154" s="5"/>
      <c r="J154" s="5"/>
      <c r="K154" s="5"/>
      <c r="L154" s="5"/>
      <c r="M154" s="5"/>
      <c r="N154" s="5"/>
      <c r="O154" s="5"/>
      <c r="P154" s="5"/>
      <c r="Q154" s="5"/>
      <c r="R154" s="6"/>
      <c r="S154" s="5"/>
      <c r="T154" s="5"/>
      <c r="U154" s="5"/>
      <c r="V154" s="5"/>
      <c r="W154" s="5"/>
      <c r="X154" s="5"/>
      <c r="Y154" s="5"/>
      <c r="Z154" s="5"/>
      <c r="AA154" s="5"/>
      <c r="AB154" s="5"/>
      <c r="AC154" s="6"/>
      <c r="AD154" s="6"/>
      <c r="AE154" s="6"/>
      <c r="AF154" s="6"/>
      <c r="AG154" s="5"/>
      <c r="AH154">
        <f>tblRRData[[#This Row],[Departure Date]]-tblRRData[[#This Row],[Intake Date]]</f>
        <v>0</v>
      </c>
    </row>
    <row r="155" spans="3:34" ht="15" customHeight="1" x14ac:dyDescent="0.3">
      <c r="C155" s="5"/>
      <c r="D155" s="5" t="str" cm="1">
        <f t="array" ref="D155">IFERROR(_xlfn.XLOOKUP(tblRRData[[#This Row],[Recovery Residence Name/Location]],luLocation[[#All],[Location]],luLocation[[#All],[Location Code]])&amp;"-"&amp;tblRRData[[#This Row],[Row Number Number]]&amp;"-"&amp;SFY,"")</f>
        <v/>
      </c>
      <c r="E155" s="5"/>
      <c r="F155" s="5"/>
      <c r="G155" s="5"/>
      <c r="H155" s="5"/>
      <c r="I155" s="5"/>
      <c r="J155" s="5"/>
      <c r="K155" s="5"/>
      <c r="L155" s="5"/>
      <c r="M155" s="5"/>
      <c r="N155" s="5"/>
      <c r="O155" s="5"/>
      <c r="P155" s="5"/>
      <c r="Q155" s="5"/>
      <c r="R155" s="6"/>
      <c r="S155" s="5"/>
      <c r="T155" s="5"/>
      <c r="U155" s="5"/>
      <c r="V155" s="5"/>
      <c r="W155" s="5"/>
      <c r="X155" s="5"/>
      <c r="Y155" s="5"/>
      <c r="Z155" s="5"/>
      <c r="AA155" s="5"/>
      <c r="AB155" s="5"/>
      <c r="AC155" s="6"/>
      <c r="AD155" s="6"/>
      <c r="AE155" s="6"/>
      <c r="AF155" s="6"/>
      <c r="AG155" s="5"/>
      <c r="AH155">
        <f>tblRRData[[#This Row],[Departure Date]]-tblRRData[[#This Row],[Intake Date]]</f>
        <v>0</v>
      </c>
    </row>
    <row r="156" spans="3:34" ht="15" customHeight="1" x14ac:dyDescent="0.3">
      <c r="C156" s="5"/>
      <c r="D156" s="5" t="str" cm="1">
        <f t="array" ref="D156">IFERROR(_xlfn.XLOOKUP(tblRRData[[#This Row],[Recovery Residence Name/Location]],luLocation[[#All],[Location]],luLocation[[#All],[Location Code]])&amp;"-"&amp;tblRRData[[#This Row],[Row Number Number]]&amp;"-"&amp;SFY,"")</f>
        <v/>
      </c>
      <c r="E156" s="5"/>
      <c r="F156" s="5"/>
      <c r="G156" s="5"/>
      <c r="H156" s="5"/>
      <c r="I156" s="5"/>
      <c r="J156" s="5"/>
      <c r="K156" s="5"/>
      <c r="L156" s="5"/>
      <c r="M156" s="5"/>
      <c r="N156" s="5"/>
      <c r="O156" s="5"/>
      <c r="P156" s="5"/>
      <c r="Q156" s="5"/>
      <c r="R156" s="6"/>
      <c r="S156" s="5"/>
      <c r="T156" s="5"/>
      <c r="U156" s="5"/>
      <c r="V156" s="5"/>
      <c r="W156" s="5"/>
      <c r="X156" s="5"/>
      <c r="Y156" s="5"/>
      <c r="Z156" s="5"/>
      <c r="AA156" s="5"/>
      <c r="AB156" s="5"/>
      <c r="AC156" s="6"/>
      <c r="AD156" s="6"/>
      <c r="AE156" s="6"/>
      <c r="AF156" s="6"/>
      <c r="AG156" s="5"/>
      <c r="AH156">
        <f>tblRRData[[#This Row],[Departure Date]]-tblRRData[[#This Row],[Intake Date]]</f>
        <v>0</v>
      </c>
    </row>
    <row r="157" spans="3:34" ht="15" customHeight="1" x14ac:dyDescent="0.3">
      <c r="C157" s="5"/>
      <c r="D157" s="5" t="str" cm="1">
        <f t="array" ref="D157">IFERROR(_xlfn.XLOOKUP(tblRRData[[#This Row],[Recovery Residence Name/Location]],luLocation[[#All],[Location]],luLocation[[#All],[Location Code]])&amp;"-"&amp;tblRRData[[#This Row],[Row Number Number]]&amp;"-"&amp;SFY,"")</f>
        <v/>
      </c>
      <c r="E157" s="5"/>
      <c r="F157" s="5"/>
      <c r="G157" s="5"/>
      <c r="H157" s="5"/>
      <c r="I157" s="5"/>
      <c r="J157" s="5"/>
      <c r="K157" s="5"/>
      <c r="L157" s="5"/>
      <c r="M157" s="5"/>
      <c r="N157" s="5"/>
      <c r="O157" s="5"/>
      <c r="P157" s="5"/>
      <c r="Q157" s="5"/>
      <c r="R157" s="6"/>
      <c r="S157" s="5"/>
      <c r="T157" s="5"/>
      <c r="U157" s="5"/>
      <c r="V157" s="5"/>
      <c r="W157" s="5"/>
      <c r="X157" s="5"/>
      <c r="Y157" s="5"/>
      <c r="Z157" s="5"/>
      <c r="AA157" s="5"/>
      <c r="AB157" s="5"/>
      <c r="AC157" s="6"/>
      <c r="AD157" s="6"/>
      <c r="AE157" s="6"/>
      <c r="AF157" s="6"/>
      <c r="AG157" s="5"/>
      <c r="AH157">
        <f>tblRRData[[#This Row],[Departure Date]]-tblRRData[[#This Row],[Intake Date]]</f>
        <v>0</v>
      </c>
    </row>
    <row r="158" spans="3:34" ht="15" customHeight="1" x14ac:dyDescent="0.3">
      <c r="C158" s="5"/>
      <c r="D158" s="5" t="str" cm="1">
        <f t="array" ref="D158">IFERROR(_xlfn.XLOOKUP(tblRRData[[#This Row],[Recovery Residence Name/Location]],luLocation[[#All],[Location]],luLocation[[#All],[Location Code]])&amp;"-"&amp;tblRRData[[#This Row],[Row Number Number]]&amp;"-"&amp;SFY,"")</f>
        <v/>
      </c>
      <c r="E158" s="5"/>
      <c r="F158" s="5"/>
      <c r="G158" s="5"/>
      <c r="H158" s="5"/>
      <c r="I158" s="5"/>
      <c r="J158" s="5"/>
      <c r="K158" s="5"/>
      <c r="L158" s="5"/>
      <c r="M158" s="5"/>
      <c r="N158" s="5"/>
      <c r="O158" s="5"/>
      <c r="P158" s="5"/>
      <c r="Q158" s="5"/>
      <c r="R158" s="6"/>
      <c r="S158" s="5"/>
      <c r="T158" s="5"/>
      <c r="U158" s="5"/>
      <c r="V158" s="5"/>
      <c r="W158" s="5"/>
      <c r="X158" s="5"/>
      <c r="Y158" s="5"/>
      <c r="Z158" s="5"/>
      <c r="AA158" s="5"/>
      <c r="AB158" s="5"/>
      <c r="AC158" s="6"/>
      <c r="AD158" s="6"/>
      <c r="AE158" s="6"/>
      <c r="AF158" s="6"/>
      <c r="AG158" s="5"/>
      <c r="AH158">
        <f>tblRRData[[#This Row],[Departure Date]]-tblRRData[[#This Row],[Intake Date]]</f>
        <v>0</v>
      </c>
    </row>
    <row r="159" spans="3:34" ht="15" customHeight="1" x14ac:dyDescent="0.3">
      <c r="C159" s="5"/>
      <c r="D159" s="5" t="str" cm="1">
        <f t="array" ref="D159">IFERROR(_xlfn.XLOOKUP(tblRRData[[#This Row],[Recovery Residence Name/Location]],luLocation[[#All],[Location]],luLocation[[#All],[Location Code]])&amp;"-"&amp;tblRRData[[#This Row],[Row Number Number]]&amp;"-"&amp;SFY,"")</f>
        <v/>
      </c>
      <c r="E159" s="5"/>
      <c r="F159" s="5"/>
      <c r="G159" s="5"/>
      <c r="H159" s="5"/>
      <c r="I159" s="5"/>
      <c r="J159" s="5"/>
      <c r="K159" s="5"/>
      <c r="L159" s="5"/>
      <c r="M159" s="5"/>
      <c r="N159" s="5"/>
      <c r="O159" s="5"/>
      <c r="P159" s="5"/>
      <c r="Q159" s="5"/>
      <c r="R159" s="6"/>
      <c r="S159" s="5"/>
      <c r="T159" s="5"/>
      <c r="U159" s="5"/>
      <c r="V159" s="5"/>
      <c r="W159" s="5"/>
      <c r="X159" s="5"/>
      <c r="Y159" s="5"/>
      <c r="Z159" s="5"/>
      <c r="AA159" s="5"/>
      <c r="AB159" s="5"/>
      <c r="AC159" s="6"/>
      <c r="AD159" s="6"/>
      <c r="AE159" s="6"/>
      <c r="AF159" s="6"/>
      <c r="AG159" s="5"/>
      <c r="AH159">
        <f>tblRRData[[#This Row],[Departure Date]]-tblRRData[[#This Row],[Intake Date]]</f>
        <v>0</v>
      </c>
    </row>
    <row r="160" spans="3:34" ht="15" customHeight="1" x14ac:dyDescent="0.3">
      <c r="C160" s="5"/>
      <c r="D160" s="5" t="str" cm="1">
        <f t="array" ref="D160">IFERROR(_xlfn.XLOOKUP(tblRRData[[#This Row],[Recovery Residence Name/Location]],luLocation[[#All],[Location]],luLocation[[#All],[Location Code]])&amp;"-"&amp;tblRRData[[#This Row],[Row Number Number]]&amp;"-"&amp;SFY,"")</f>
        <v/>
      </c>
      <c r="E160" s="5"/>
      <c r="F160" s="5"/>
      <c r="G160" s="5"/>
      <c r="H160" s="5"/>
      <c r="I160" s="5"/>
      <c r="J160" s="5"/>
      <c r="K160" s="5"/>
      <c r="L160" s="5"/>
      <c r="M160" s="5"/>
      <c r="N160" s="5"/>
      <c r="O160" s="5"/>
      <c r="P160" s="5"/>
      <c r="Q160" s="5"/>
      <c r="R160" s="6"/>
      <c r="S160" s="5"/>
      <c r="T160" s="5"/>
      <c r="U160" s="5"/>
      <c r="V160" s="5"/>
      <c r="W160" s="5"/>
      <c r="X160" s="5"/>
      <c r="Y160" s="5"/>
      <c r="Z160" s="5"/>
      <c r="AA160" s="5"/>
      <c r="AB160" s="5"/>
      <c r="AC160" s="6"/>
      <c r="AD160" s="6"/>
      <c r="AE160" s="6"/>
      <c r="AF160" s="6"/>
      <c r="AG160" s="5"/>
      <c r="AH160">
        <f>tblRRData[[#This Row],[Departure Date]]-tblRRData[[#This Row],[Intake Date]]</f>
        <v>0</v>
      </c>
    </row>
    <row r="161" spans="3:34" ht="15" customHeight="1" x14ac:dyDescent="0.3">
      <c r="C161" s="5"/>
      <c r="D161" s="5" t="str" cm="1">
        <f t="array" ref="D161">IFERROR(_xlfn.XLOOKUP(tblRRData[[#This Row],[Recovery Residence Name/Location]],luLocation[[#All],[Location]],luLocation[[#All],[Location Code]])&amp;"-"&amp;tblRRData[[#This Row],[Row Number Number]]&amp;"-"&amp;SFY,"")</f>
        <v/>
      </c>
      <c r="E161" s="5"/>
      <c r="F161" s="5"/>
      <c r="G161" s="5"/>
      <c r="H161" s="5"/>
      <c r="I161" s="5"/>
      <c r="J161" s="5"/>
      <c r="K161" s="5"/>
      <c r="L161" s="5"/>
      <c r="M161" s="5"/>
      <c r="N161" s="5"/>
      <c r="O161" s="5"/>
      <c r="P161" s="5"/>
      <c r="Q161" s="5"/>
      <c r="R161" s="6"/>
      <c r="S161" s="5"/>
      <c r="T161" s="5"/>
      <c r="U161" s="5"/>
      <c r="V161" s="5"/>
      <c r="W161" s="5"/>
      <c r="X161" s="5"/>
      <c r="Y161" s="5"/>
      <c r="Z161" s="5"/>
      <c r="AA161" s="5"/>
      <c r="AB161" s="5"/>
      <c r="AC161" s="6"/>
      <c r="AD161" s="6"/>
      <c r="AE161" s="6"/>
      <c r="AF161" s="6"/>
      <c r="AG161" s="5"/>
      <c r="AH161">
        <f>tblRRData[[#This Row],[Departure Date]]-tblRRData[[#This Row],[Intake Date]]</f>
        <v>0</v>
      </c>
    </row>
    <row r="162" spans="3:34" ht="15" customHeight="1" x14ac:dyDescent="0.3">
      <c r="C162" s="5"/>
      <c r="D162" s="5" t="str" cm="1">
        <f t="array" ref="D162">IFERROR(_xlfn.XLOOKUP(tblRRData[[#This Row],[Recovery Residence Name/Location]],luLocation[[#All],[Location]],luLocation[[#All],[Location Code]])&amp;"-"&amp;tblRRData[[#This Row],[Row Number Number]]&amp;"-"&amp;SFY,"")</f>
        <v/>
      </c>
      <c r="E162" s="5"/>
      <c r="F162" s="5"/>
      <c r="G162" s="5"/>
      <c r="H162" s="5"/>
      <c r="I162" s="5"/>
      <c r="J162" s="5"/>
      <c r="K162" s="5"/>
      <c r="L162" s="5"/>
      <c r="M162" s="5"/>
      <c r="N162" s="5"/>
      <c r="O162" s="5"/>
      <c r="P162" s="5"/>
      <c r="Q162" s="5"/>
      <c r="R162" s="6"/>
      <c r="S162" s="5"/>
      <c r="T162" s="5"/>
      <c r="U162" s="5"/>
      <c r="V162" s="5"/>
      <c r="W162" s="5"/>
      <c r="X162" s="5"/>
      <c r="Y162" s="5"/>
      <c r="Z162" s="5"/>
      <c r="AA162" s="5"/>
      <c r="AB162" s="5"/>
      <c r="AC162" s="6"/>
      <c r="AD162" s="6"/>
      <c r="AE162" s="6"/>
      <c r="AF162" s="6"/>
      <c r="AG162" s="5"/>
      <c r="AH162">
        <f>tblRRData[[#This Row],[Departure Date]]-tblRRData[[#This Row],[Intake Date]]</f>
        <v>0</v>
      </c>
    </row>
    <row r="163" spans="3:34" ht="15" customHeight="1" x14ac:dyDescent="0.3">
      <c r="C163" s="5"/>
      <c r="D163" s="5" t="str" cm="1">
        <f t="array" ref="D163">IFERROR(_xlfn.XLOOKUP(tblRRData[[#This Row],[Recovery Residence Name/Location]],luLocation[[#All],[Location]],luLocation[[#All],[Location Code]])&amp;"-"&amp;tblRRData[[#This Row],[Row Number Number]]&amp;"-"&amp;SFY,"")</f>
        <v/>
      </c>
      <c r="E163" s="5"/>
      <c r="F163" s="5"/>
      <c r="G163" s="5"/>
      <c r="H163" s="5"/>
      <c r="I163" s="5"/>
      <c r="J163" s="5"/>
      <c r="K163" s="5"/>
      <c r="L163" s="5"/>
      <c r="M163" s="5"/>
      <c r="N163" s="5"/>
      <c r="O163" s="5"/>
      <c r="P163" s="5"/>
      <c r="Q163" s="5"/>
      <c r="R163" s="6"/>
      <c r="S163" s="5"/>
      <c r="T163" s="5"/>
      <c r="U163" s="5"/>
      <c r="V163" s="5"/>
      <c r="W163" s="5"/>
      <c r="X163" s="5"/>
      <c r="Y163" s="5"/>
      <c r="Z163" s="5"/>
      <c r="AA163" s="5"/>
      <c r="AB163" s="5"/>
      <c r="AC163" s="6"/>
      <c r="AD163" s="6"/>
      <c r="AE163" s="6"/>
      <c r="AF163" s="6"/>
      <c r="AG163" s="5"/>
      <c r="AH163">
        <f>tblRRData[[#This Row],[Departure Date]]-tblRRData[[#This Row],[Intake Date]]</f>
        <v>0</v>
      </c>
    </row>
    <row r="164" spans="3:34" ht="15" customHeight="1" x14ac:dyDescent="0.3">
      <c r="C164" s="5"/>
      <c r="D164" s="5" t="str" cm="1">
        <f t="array" ref="D164">IFERROR(_xlfn.XLOOKUP(tblRRData[[#This Row],[Recovery Residence Name/Location]],luLocation[[#All],[Location]],luLocation[[#All],[Location Code]])&amp;"-"&amp;tblRRData[[#This Row],[Row Number Number]]&amp;"-"&amp;SFY,"")</f>
        <v/>
      </c>
      <c r="E164" s="5"/>
      <c r="F164" s="5"/>
      <c r="G164" s="5"/>
      <c r="H164" s="5"/>
      <c r="I164" s="5"/>
      <c r="J164" s="5"/>
      <c r="K164" s="5"/>
      <c r="L164" s="5"/>
      <c r="M164" s="5"/>
      <c r="N164" s="5"/>
      <c r="O164" s="5"/>
      <c r="P164" s="5"/>
      <c r="Q164" s="5"/>
      <c r="R164" s="6"/>
      <c r="S164" s="5"/>
      <c r="T164" s="5"/>
      <c r="U164" s="5"/>
      <c r="V164" s="5"/>
      <c r="W164" s="5"/>
      <c r="X164" s="5"/>
      <c r="Y164" s="5"/>
      <c r="Z164" s="5"/>
      <c r="AA164" s="5"/>
      <c r="AB164" s="5"/>
      <c r="AC164" s="6"/>
      <c r="AD164" s="6"/>
      <c r="AE164" s="6"/>
      <c r="AF164" s="6"/>
      <c r="AG164" s="5"/>
      <c r="AH164">
        <f>tblRRData[[#This Row],[Departure Date]]-tblRRData[[#This Row],[Intake Date]]</f>
        <v>0</v>
      </c>
    </row>
    <row r="165" spans="3:34" ht="15" customHeight="1" x14ac:dyDescent="0.3">
      <c r="C165" s="5"/>
      <c r="D165" s="5" t="str" cm="1">
        <f t="array" ref="D165">IFERROR(_xlfn.XLOOKUP(tblRRData[[#This Row],[Recovery Residence Name/Location]],luLocation[[#All],[Location]],luLocation[[#All],[Location Code]])&amp;"-"&amp;tblRRData[[#This Row],[Row Number Number]]&amp;"-"&amp;SFY,"")</f>
        <v/>
      </c>
      <c r="E165" s="5"/>
      <c r="F165" s="5"/>
      <c r="G165" s="5"/>
      <c r="H165" s="5"/>
      <c r="I165" s="5"/>
      <c r="J165" s="5"/>
      <c r="K165" s="5"/>
      <c r="L165" s="5"/>
      <c r="M165" s="5"/>
      <c r="N165" s="5"/>
      <c r="O165" s="5"/>
      <c r="P165" s="5"/>
      <c r="Q165" s="5"/>
      <c r="R165" s="6"/>
      <c r="S165" s="5"/>
      <c r="T165" s="5"/>
      <c r="U165" s="5"/>
      <c r="V165" s="5"/>
      <c r="W165" s="5"/>
      <c r="X165" s="5"/>
      <c r="Y165" s="5"/>
      <c r="Z165" s="5"/>
      <c r="AA165" s="5"/>
      <c r="AB165" s="5"/>
      <c r="AC165" s="6"/>
      <c r="AD165" s="6"/>
      <c r="AE165" s="6"/>
      <c r="AF165" s="6"/>
      <c r="AG165" s="5"/>
      <c r="AH165">
        <f>tblRRData[[#This Row],[Departure Date]]-tblRRData[[#This Row],[Intake Date]]</f>
        <v>0</v>
      </c>
    </row>
    <row r="166" spans="3:34" ht="15" customHeight="1" x14ac:dyDescent="0.3">
      <c r="C166" s="5"/>
      <c r="D166" s="5" t="str" cm="1">
        <f t="array" ref="D166">IFERROR(_xlfn.XLOOKUP(tblRRData[[#This Row],[Recovery Residence Name/Location]],luLocation[[#All],[Location]],luLocation[[#All],[Location Code]])&amp;"-"&amp;tblRRData[[#This Row],[Row Number Number]]&amp;"-"&amp;SFY,"")</f>
        <v/>
      </c>
      <c r="E166" s="5"/>
      <c r="F166" s="5"/>
      <c r="G166" s="5"/>
      <c r="H166" s="5"/>
      <c r="I166" s="5"/>
      <c r="J166" s="5"/>
      <c r="K166" s="5"/>
      <c r="L166" s="5"/>
      <c r="M166" s="5"/>
      <c r="N166" s="5"/>
      <c r="O166" s="5"/>
      <c r="P166" s="5"/>
      <c r="Q166" s="5"/>
      <c r="R166" s="6"/>
      <c r="S166" s="5"/>
      <c r="T166" s="5"/>
      <c r="U166" s="5"/>
      <c r="V166" s="5"/>
      <c r="W166" s="5"/>
      <c r="X166" s="5"/>
      <c r="Y166" s="5"/>
      <c r="Z166" s="5"/>
      <c r="AA166" s="5"/>
      <c r="AB166" s="5"/>
      <c r="AC166" s="6"/>
      <c r="AD166" s="6"/>
      <c r="AE166" s="6"/>
      <c r="AF166" s="6"/>
      <c r="AG166" s="5"/>
      <c r="AH166">
        <f>tblRRData[[#This Row],[Departure Date]]-tblRRData[[#This Row],[Intake Date]]</f>
        <v>0</v>
      </c>
    </row>
    <row r="167" spans="3:34" ht="15" customHeight="1" x14ac:dyDescent="0.3">
      <c r="C167" s="5"/>
      <c r="D167" s="5" t="str" cm="1">
        <f t="array" ref="D167">IFERROR(_xlfn.XLOOKUP(tblRRData[[#This Row],[Recovery Residence Name/Location]],luLocation[[#All],[Location]],luLocation[[#All],[Location Code]])&amp;"-"&amp;tblRRData[[#This Row],[Row Number Number]]&amp;"-"&amp;SFY,"")</f>
        <v/>
      </c>
      <c r="E167" s="5"/>
      <c r="F167" s="5"/>
      <c r="G167" s="5"/>
      <c r="H167" s="5"/>
      <c r="I167" s="5"/>
      <c r="J167" s="5"/>
      <c r="K167" s="5"/>
      <c r="L167" s="5"/>
      <c r="M167" s="5"/>
      <c r="N167" s="5"/>
      <c r="O167" s="5"/>
      <c r="P167" s="5"/>
      <c r="Q167" s="5"/>
      <c r="R167" s="6"/>
      <c r="S167" s="5"/>
      <c r="T167" s="5"/>
      <c r="U167" s="5"/>
      <c r="V167" s="5"/>
      <c r="W167" s="5"/>
      <c r="X167" s="5"/>
      <c r="Y167" s="5"/>
      <c r="Z167" s="5"/>
      <c r="AA167" s="5"/>
      <c r="AB167" s="5"/>
      <c r="AC167" s="6"/>
      <c r="AD167" s="6"/>
      <c r="AE167" s="6"/>
      <c r="AF167" s="6"/>
      <c r="AG167" s="5"/>
      <c r="AH167">
        <f>tblRRData[[#This Row],[Departure Date]]-tblRRData[[#This Row],[Intake Date]]</f>
        <v>0</v>
      </c>
    </row>
    <row r="168" spans="3:34" ht="15" customHeight="1" x14ac:dyDescent="0.3">
      <c r="C168" s="5"/>
      <c r="D168" s="5" t="str" cm="1">
        <f t="array" ref="D168">IFERROR(_xlfn.XLOOKUP(tblRRData[[#This Row],[Recovery Residence Name/Location]],luLocation[[#All],[Location]],luLocation[[#All],[Location Code]])&amp;"-"&amp;tblRRData[[#This Row],[Row Number Number]]&amp;"-"&amp;SFY,"")</f>
        <v/>
      </c>
      <c r="E168" s="5"/>
      <c r="F168" s="5"/>
      <c r="G168" s="5"/>
      <c r="H168" s="5"/>
      <c r="I168" s="5"/>
      <c r="J168" s="5"/>
      <c r="K168" s="5"/>
      <c r="L168" s="5"/>
      <c r="M168" s="5"/>
      <c r="N168" s="5"/>
      <c r="O168" s="5"/>
      <c r="P168" s="5"/>
      <c r="Q168" s="5"/>
      <c r="R168" s="6"/>
      <c r="S168" s="5"/>
      <c r="T168" s="5"/>
      <c r="U168" s="5"/>
      <c r="V168" s="5"/>
      <c r="W168" s="5"/>
      <c r="X168" s="5"/>
      <c r="Y168" s="5"/>
      <c r="Z168" s="5"/>
      <c r="AA168" s="5"/>
      <c r="AB168" s="5"/>
      <c r="AC168" s="6"/>
      <c r="AD168" s="6"/>
      <c r="AE168" s="6"/>
      <c r="AF168" s="6"/>
      <c r="AG168" s="5"/>
      <c r="AH168">
        <f>tblRRData[[#This Row],[Departure Date]]-tblRRData[[#This Row],[Intake Date]]</f>
        <v>0</v>
      </c>
    </row>
    <row r="169" spans="3:34" ht="15" customHeight="1" x14ac:dyDescent="0.3">
      <c r="C169" s="5"/>
      <c r="D169" s="5" t="str" cm="1">
        <f t="array" ref="D169">IFERROR(_xlfn.XLOOKUP(tblRRData[[#This Row],[Recovery Residence Name/Location]],luLocation[[#All],[Location]],luLocation[[#All],[Location Code]])&amp;"-"&amp;tblRRData[[#This Row],[Row Number Number]]&amp;"-"&amp;SFY,"")</f>
        <v/>
      </c>
      <c r="E169" s="5"/>
      <c r="F169" s="5"/>
      <c r="G169" s="5"/>
      <c r="H169" s="5"/>
      <c r="I169" s="5"/>
      <c r="J169" s="5"/>
      <c r="K169" s="5"/>
      <c r="L169" s="5"/>
      <c r="M169" s="5"/>
      <c r="N169" s="5"/>
      <c r="O169" s="5"/>
      <c r="P169" s="5"/>
      <c r="Q169" s="5"/>
      <c r="R169" s="6"/>
      <c r="S169" s="5"/>
      <c r="T169" s="5"/>
      <c r="U169" s="5"/>
      <c r="V169" s="5"/>
      <c r="W169" s="5"/>
      <c r="X169" s="5"/>
      <c r="Y169" s="5"/>
      <c r="Z169" s="5"/>
      <c r="AA169" s="5"/>
      <c r="AB169" s="5"/>
      <c r="AC169" s="6"/>
      <c r="AD169" s="6"/>
      <c r="AE169" s="6"/>
      <c r="AF169" s="6"/>
      <c r="AG169" s="5"/>
      <c r="AH169">
        <f>tblRRData[[#This Row],[Departure Date]]-tblRRData[[#This Row],[Intake Date]]</f>
        <v>0</v>
      </c>
    </row>
    <row r="170" spans="3:34" ht="15" customHeight="1" x14ac:dyDescent="0.3">
      <c r="C170" s="5"/>
      <c r="D170" s="5" t="str" cm="1">
        <f t="array" ref="D170">IFERROR(_xlfn.XLOOKUP(tblRRData[[#This Row],[Recovery Residence Name/Location]],luLocation[[#All],[Location]],luLocation[[#All],[Location Code]])&amp;"-"&amp;tblRRData[[#This Row],[Row Number Number]]&amp;"-"&amp;SFY,"")</f>
        <v/>
      </c>
      <c r="E170" s="5"/>
      <c r="F170" s="5"/>
      <c r="G170" s="5"/>
      <c r="H170" s="5"/>
      <c r="I170" s="5"/>
      <c r="J170" s="5"/>
      <c r="K170" s="5"/>
      <c r="L170" s="5"/>
      <c r="M170" s="5"/>
      <c r="N170" s="5"/>
      <c r="O170" s="5"/>
      <c r="P170" s="5"/>
      <c r="Q170" s="5"/>
      <c r="R170" s="6"/>
      <c r="S170" s="5"/>
      <c r="T170" s="5"/>
      <c r="U170" s="5"/>
      <c r="V170" s="5"/>
      <c r="W170" s="5"/>
      <c r="X170" s="5"/>
      <c r="Y170" s="5"/>
      <c r="Z170" s="5"/>
      <c r="AA170" s="5"/>
      <c r="AB170" s="5"/>
      <c r="AC170" s="6"/>
      <c r="AD170" s="6"/>
      <c r="AE170" s="6"/>
      <c r="AF170" s="6"/>
      <c r="AG170" s="5"/>
      <c r="AH170">
        <f>tblRRData[[#This Row],[Departure Date]]-tblRRData[[#This Row],[Intake Date]]</f>
        <v>0</v>
      </c>
    </row>
    <row r="171" spans="3:34" ht="15" customHeight="1" x14ac:dyDescent="0.3">
      <c r="C171" s="5"/>
      <c r="D171" s="5" t="str" cm="1">
        <f t="array" ref="D171">IFERROR(_xlfn.XLOOKUP(tblRRData[[#This Row],[Recovery Residence Name/Location]],luLocation[[#All],[Location]],luLocation[[#All],[Location Code]])&amp;"-"&amp;tblRRData[[#This Row],[Row Number Number]]&amp;"-"&amp;SFY,"")</f>
        <v/>
      </c>
      <c r="E171" s="5"/>
      <c r="F171" s="5"/>
      <c r="G171" s="5"/>
      <c r="H171" s="5"/>
      <c r="I171" s="5"/>
      <c r="J171" s="5"/>
      <c r="K171" s="5"/>
      <c r="L171" s="5"/>
      <c r="M171" s="5"/>
      <c r="N171" s="5"/>
      <c r="O171" s="5"/>
      <c r="P171" s="5"/>
      <c r="Q171" s="5"/>
      <c r="R171" s="6"/>
      <c r="S171" s="5"/>
      <c r="T171" s="5"/>
      <c r="U171" s="5"/>
      <c r="V171" s="5"/>
      <c r="W171" s="5"/>
      <c r="X171" s="5"/>
      <c r="Y171" s="5"/>
      <c r="Z171" s="5"/>
      <c r="AA171" s="5"/>
      <c r="AB171" s="5"/>
      <c r="AC171" s="6"/>
      <c r="AD171" s="6"/>
      <c r="AE171" s="6"/>
      <c r="AF171" s="6"/>
      <c r="AG171" s="5"/>
      <c r="AH171">
        <f>tblRRData[[#This Row],[Departure Date]]-tblRRData[[#This Row],[Intake Date]]</f>
        <v>0</v>
      </c>
    </row>
    <row r="172" spans="3:34" ht="15" customHeight="1" x14ac:dyDescent="0.3">
      <c r="C172" s="5"/>
      <c r="D172" s="5" t="str" cm="1">
        <f t="array" ref="D172">IFERROR(_xlfn.XLOOKUP(tblRRData[[#This Row],[Recovery Residence Name/Location]],luLocation[[#All],[Location]],luLocation[[#All],[Location Code]])&amp;"-"&amp;tblRRData[[#This Row],[Row Number Number]]&amp;"-"&amp;SFY,"")</f>
        <v/>
      </c>
      <c r="E172" s="5"/>
      <c r="F172" s="5"/>
      <c r="G172" s="5"/>
      <c r="H172" s="5"/>
      <c r="I172" s="5"/>
      <c r="J172" s="5"/>
      <c r="K172" s="5"/>
      <c r="L172" s="5"/>
      <c r="M172" s="5"/>
      <c r="N172" s="5"/>
      <c r="O172" s="5"/>
      <c r="P172" s="5"/>
      <c r="Q172" s="5"/>
      <c r="R172" s="6"/>
      <c r="S172" s="5"/>
      <c r="T172" s="5"/>
      <c r="U172" s="5"/>
      <c r="V172" s="5"/>
      <c r="W172" s="5"/>
      <c r="X172" s="5"/>
      <c r="Y172" s="5"/>
      <c r="Z172" s="5"/>
      <c r="AA172" s="5"/>
      <c r="AB172" s="5"/>
      <c r="AC172" s="6"/>
      <c r="AD172" s="6"/>
      <c r="AE172" s="6"/>
      <c r="AF172" s="6"/>
      <c r="AG172" s="5"/>
      <c r="AH172">
        <f>tblRRData[[#This Row],[Departure Date]]-tblRRData[[#This Row],[Intake Date]]</f>
        <v>0</v>
      </c>
    </row>
    <row r="173" spans="3:34" ht="15" customHeight="1" x14ac:dyDescent="0.3">
      <c r="C173" s="5"/>
      <c r="D173" s="5" t="str" cm="1">
        <f t="array" ref="D173">IFERROR(_xlfn.XLOOKUP(tblRRData[[#This Row],[Recovery Residence Name/Location]],luLocation[[#All],[Location]],luLocation[[#All],[Location Code]])&amp;"-"&amp;tblRRData[[#This Row],[Row Number Number]]&amp;"-"&amp;SFY,"")</f>
        <v/>
      </c>
      <c r="E173" s="5"/>
      <c r="F173" s="5"/>
      <c r="G173" s="5"/>
      <c r="H173" s="5"/>
      <c r="I173" s="5"/>
      <c r="J173" s="5"/>
      <c r="K173" s="5"/>
      <c r="L173" s="5"/>
      <c r="M173" s="5"/>
      <c r="N173" s="5"/>
      <c r="O173" s="5"/>
      <c r="P173" s="5"/>
      <c r="Q173" s="5"/>
      <c r="R173" s="6"/>
      <c r="S173" s="5"/>
      <c r="T173" s="5"/>
      <c r="U173" s="5"/>
      <c r="V173" s="5"/>
      <c r="W173" s="5"/>
      <c r="X173" s="5"/>
      <c r="Y173" s="5"/>
      <c r="Z173" s="5"/>
      <c r="AA173" s="5"/>
      <c r="AB173" s="5"/>
      <c r="AC173" s="6"/>
      <c r="AD173" s="6"/>
      <c r="AE173" s="6"/>
      <c r="AF173" s="6"/>
      <c r="AG173" s="5"/>
      <c r="AH173">
        <f>tblRRData[[#This Row],[Departure Date]]-tblRRData[[#This Row],[Intake Date]]</f>
        <v>0</v>
      </c>
    </row>
    <row r="174" spans="3:34" ht="15" customHeight="1" x14ac:dyDescent="0.3">
      <c r="C174" s="5"/>
      <c r="D174" s="5" t="str" cm="1">
        <f t="array" ref="D174">IFERROR(_xlfn.XLOOKUP(tblRRData[[#This Row],[Recovery Residence Name/Location]],luLocation[[#All],[Location]],luLocation[[#All],[Location Code]])&amp;"-"&amp;tblRRData[[#This Row],[Row Number Number]]&amp;"-"&amp;SFY,"")</f>
        <v/>
      </c>
      <c r="E174" s="5"/>
      <c r="F174" s="5"/>
      <c r="G174" s="5"/>
      <c r="H174" s="5"/>
      <c r="I174" s="5"/>
      <c r="J174" s="5"/>
      <c r="K174" s="5"/>
      <c r="L174" s="5"/>
      <c r="M174" s="5"/>
      <c r="N174" s="5"/>
      <c r="O174" s="5"/>
      <c r="P174" s="5"/>
      <c r="Q174" s="5"/>
      <c r="R174" s="6"/>
      <c r="S174" s="5"/>
      <c r="T174" s="5"/>
      <c r="U174" s="5"/>
      <c r="V174" s="5"/>
      <c r="W174" s="5"/>
      <c r="X174" s="5"/>
      <c r="Y174" s="5"/>
      <c r="Z174" s="5"/>
      <c r="AA174" s="5"/>
      <c r="AB174" s="5"/>
      <c r="AC174" s="6"/>
      <c r="AD174" s="6"/>
      <c r="AE174" s="6"/>
      <c r="AF174" s="6"/>
      <c r="AG174" s="5"/>
      <c r="AH174">
        <f>tblRRData[[#This Row],[Departure Date]]-tblRRData[[#This Row],[Intake Date]]</f>
        <v>0</v>
      </c>
    </row>
    <row r="175" spans="3:34" ht="15" customHeight="1" x14ac:dyDescent="0.3">
      <c r="C175" s="5"/>
      <c r="D175" s="5" t="str" cm="1">
        <f t="array" ref="D175">IFERROR(_xlfn.XLOOKUP(tblRRData[[#This Row],[Recovery Residence Name/Location]],luLocation[[#All],[Location]],luLocation[[#All],[Location Code]])&amp;"-"&amp;tblRRData[[#This Row],[Row Number Number]]&amp;"-"&amp;SFY,"")</f>
        <v/>
      </c>
      <c r="E175" s="5"/>
      <c r="F175" s="5"/>
      <c r="G175" s="5"/>
      <c r="H175" s="5"/>
      <c r="I175" s="5"/>
      <c r="J175" s="5"/>
      <c r="K175" s="5"/>
      <c r="L175" s="5"/>
      <c r="M175" s="5"/>
      <c r="N175" s="5"/>
      <c r="O175" s="5"/>
      <c r="P175" s="5"/>
      <c r="Q175" s="5"/>
      <c r="R175" s="6"/>
      <c r="S175" s="5"/>
      <c r="T175" s="5"/>
      <c r="U175" s="5"/>
      <c r="V175" s="5"/>
      <c r="W175" s="5"/>
      <c r="X175" s="5"/>
      <c r="Y175" s="5"/>
      <c r="Z175" s="5"/>
      <c r="AA175" s="5"/>
      <c r="AB175" s="5"/>
      <c r="AC175" s="6"/>
      <c r="AD175" s="6"/>
      <c r="AE175" s="6"/>
      <c r="AF175" s="6"/>
      <c r="AG175" s="5"/>
      <c r="AH175">
        <f>tblRRData[[#This Row],[Departure Date]]-tblRRData[[#This Row],[Intake Date]]</f>
        <v>0</v>
      </c>
    </row>
    <row r="176" spans="3:34" ht="15" customHeight="1" x14ac:dyDescent="0.3">
      <c r="C176" s="5"/>
      <c r="D176" s="5" t="str" cm="1">
        <f t="array" ref="D176">IFERROR(_xlfn.XLOOKUP(tblRRData[[#This Row],[Recovery Residence Name/Location]],luLocation[[#All],[Location]],luLocation[[#All],[Location Code]])&amp;"-"&amp;tblRRData[[#This Row],[Row Number Number]]&amp;"-"&amp;SFY,"")</f>
        <v/>
      </c>
      <c r="E176" s="5"/>
      <c r="F176" s="5"/>
      <c r="G176" s="5"/>
      <c r="H176" s="5"/>
      <c r="I176" s="5"/>
      <c r="J176" s="5"/>
      <c r="K176" s="5"/>
      <c r="L176" s="5"/>
      <c r="M176" s="5"/>
      <c r="N176" s="5"/>
      <c r="O176" s="5"/>
      <c r="P176" s="5"/>
      <c r="Q176" s="5"/>
      <c r="R176" s="6"/>
      <c r="S176" s="5"/>
      <c r="T176" s="5"/>
      <c r="U176" s="5"/>
      <c r="V176" s="5"/>
      <c r="W176" s="5"/>
      <c r="X176" s="5"/>
      <c r="Y176" s="5"/>
      <c r="Z176" s="5"/>
      <c r="AA176" s="5"/>
      <c r="AB176" s="5"/>
      <c r="AC176" s="6"/>
      <c r="AD176" s="6"/>
      <c r="AE176" s="6"/>
      <c r="AF176" s="6"/>
      <c r="AG176" s="5"/>
      <c r="AH176">
        <f>tblRRData[[#This Row],[Departure Date]]-tblRRData[[#This Row],[Intake Date]]</f>
        <v>0</v>
      </c>
    </row>
    <row r="177" spans="3:34" ht="15" customHeight="1" x14ac:dyDescent="0.3">
      <c r="C177" s="5"/>
      <c r="D177" s="5" t="str" cm="1">
        <f t="array" ref="D177">IFERROR(_xlfn.XLOOKUP(tblRRData[[#This Row],[Recovery Residence Name/Location]],luLocation[[#All],[Location]],luLocation[[#All],[Location Code]])&amp;"-"&amp;tblRRData[[#This Row],[Row Number Number]]&amp;"-"&amp;SFY,"")</f>
        <v/>
      </c>
      <c r="E177" s="5"/>
      <c r="F177" s="5"/>
      <c r="G177" s="5"/>
      <c r="H177" s="5"/>
      <c r="I177" s="5"/>
      <c r="J177" s="5"/>
      <c r="K177" s="5"/>
      <c r="L177" s="5"/>
      <c r="M177" s="5"/>
      <c r="N177" s="5"/>
      <c r="O177" s="5"/>
      <c r="P177" s="5"/>
      <c r="Q177" s="5"/>
      <c r="R177" s="6"/>
      <c r="S177" s="5"/>
      <c r="T177" s="5"/>
      <c r="U177" s="5"/>
      <c r="V177" s="5"/>
      <c r="W177" s="5"/>
      <c r="X177" s="5"/>
      <c r="Y177" s="5"/>
      <c r="Z177" s="5"/>
      <c r="AA177" s="5"/>
      <c r="AB177" s="5"/>
      <c r="AC177" s="6"/>
      <c r="AD177" s="6"/>
      <c r="AE177" s="6"/>
      <c r="AF177" s="6"/>
      <c r="AG177" s="5"/>
      <c r="AH177">
        <f>tblRRData[[#This Row],[Departure Date]]-tblRRData[[#This Row],[Intake Date]]</f>
        <v>0</v>
      </c>
    </row>
    <row r="178" spans="3:34" ht="15" customHeight="1" x14ac:dyDescent="0.3">
      <c r="C178" s="5"/>
      <c r="D178" s="5" t="str" cm="1">
        <f t="array" ref="D178">IFERROR(_xlfn.XLOOKUP(tblRRData[[#This Row],[Recovery Residence Name/Location]],luLocation[[#All],[Location]],luLocation[[#All],[Location Code]])&amp;"-"&amp;tblRRData[[#This Row],[Row Number Number]]&amp;"-"&amp;SFY,"")</f>
        <v/>
      </c>
      <c r="E178" s="5"/>
      <c r="F178" s="5"/>
      <c r="G178" s="5"/>
      <c r="H178" s="5"/>
      <c r="I178" s="5"/>
      <c r="J178" s="5"/>
      <c r="K178" s="5"/>
      <c r="L178" s="5"/>
      <c r="M178" s="5"/>
      <c r="N178" s="5"/>
      <c r="O178" s="5"/>
      <c r="P178" s="5"/>
      <c r="Q178" s="5"/>
      <c r="R178" s="6"/>
      <c r="S178" s="5"/>
      <c r="T178" s="5"/>
      <c r="U178" s="5"/>
      <c r="V178" s="5"/>
      <c r="W178" s="5"/>
      <c r="X178" s="5"/>
      <c r="Y178" s="5"/>
      <c r="Z178" s="5"/>
      <c r="AA178" s="5"/>
      <c r="AB178" s="5"/>
      <c r="AC178" s="6"/>
      <c r="AD178" s="6"/>
      <c r="AE178" s="6"/>
      <c r="AF178" s="6"/>
      <c r="AG178" s="5"/>
      <c r="AH178">
        <f>tblRRData[[#This Row],[Departure Date]]-tblRRData[[#This Row],[Intake Date]]</f>
        <v>0</v>
      </c>
    </row>
    <row r="179" spans="3:34" ht="15" customHeight="1" x14ac:dyDescent="0.3">
      <c r="C179" s="5"/>
      <c r="D179" s="5" t="str" cm="1">
        <f t="array" ref="D179">IFERROR(_xlfn.XLOOKUP(tblRRData[[#This Row],[Recovery Residence Name/Location]],luLocation[[#All],[Location]],luLocation[[#All],[Location Code]])&amp;"-"&amp;tblRRData[[#This Row],[Row Number Number]]&amp;"-"&amp;SFY,"")</f>
        <v/>
      </c>
      <c r="E179" s="5"/>
      <c r="F179" s="5"/>
      <c r="G179" s="5"/>
      <c r="H179" s="5"/>
      <c r="I179" s="5"/>
      <c r="J179" s="5"/>
      <c r="K179" s="5"/>
      <c r="L179" s="5"/>
      <c r="M179" s="5"/>
      <c r="N179" s="5"/>
      <c r="O179" s="5"/>
      <c r="P179" s="5"/>
      <c r="Q179" s="5"/>
      <c r="R179" s="6"/>
      <c r="S179" s="5"/>
      <c r="T179" s="5"/>
      <c r="U179" s="5"/>
      <c r="V179" s="5"/>
      <c r="W179" s="5"/>
      <c r="X179" s="5"/>
      <c r="Y179" s="5"/>
      <c r="Z179" s="5"/>
      <c r="AA179" s="5"/>
      <c r="AB179" s="5"/>
      <c r="AC179" s="6"/>
      <c r="AD179" s="6"/>
      <c r="AE179" s="6"/>
      <c r="AF179" s="6"/>
      <c r="AG179" s="5"/>
      <c r="AH179">
        <f>tblRRData[[#This Row],[Departure Date]]-tblRRData[[#This Row],[Intake Date]]</f>
        <v>0</v>
      </c>
    </row>
    <row r="180" spans="3:34" ht="15" customHeight="1" x14ac:dyDescent="0.3">
      <c r="C180" s="5"/>
      <c r="D180" s="5" t="str" cm="1">
        <f t="array" ref="D180">IFERROR(_xlfn.XLOOKUP(tblRRData[[#This Row],[Recovery Residence Name/Location]],luLocation[[#All],[Location]],luLocation[[#All],[Location Code]])&amp;"-"&amp;tblRRData[[#This Row],[Row Number Number]]&amp;"-"&amp;SFY,"")</f>
        <v/>
      </c>
      <c r="E180" s="5"/>
      <c r="F180" s="5"/>
      <c r="G180" s="5"/>
      <c r="H180" s="5"/>
      <c r="I180" s="5"/>
      <c r="J180" s="5"/>
      <c r="K180" s="5"/>
      <c r="L180" s="5"/>
      <c r="M180" s="5"/>
      <c r="N180" s="5"/>
      <c r="O180" s="5"/>
      <c r="P180" s="5"/>
      <c r="Q180" s="5"/>
      <c r="R180" s="6"/>
      <c r="S180" s="5"/>
      <c r="T180" s="5"/>
      <c r="U180" s="5"/>
      <c r="V180" s="5"/>
      <c r="W180" s="5"/>
      <c r="X180" s="5"/>
      <c r="Y180" s="5"/>
      <c r="Z180" s="5"/>
      <c r="AA180" s="5"/>
      <c r="AB180" s="5"/>
      <c r="AC180" s="6"/>
      <c r="AD180" s="6"/>
      <c r="AE180" s="6"/>
      <c r="AF180" s="6"/>
      <c r="AG180" s="5"/>
      <c r="AH180">
        <f>tblRRData[[#This Row],[Departure Date]]-tblRRData[[#This Row],[Intake Date]]</f>
        <v>0</v>
      </c>
    </row>
    <row r="181" spans="3:34" ht="15" customHeight="1" x14ac:dyDescent="0.3">
      <c r="C181" s="5"/>
      <c r="D181" s="5" t="str" cm="1">
        <f t="array" ref="D181">IFERROR(_xlfn.XLOOKUP(tblRRData[[#This Row],[Recovery Residence Name/Location]],luLocation[[#All],[Location]],luLocation[[#All],[Location Code]])&amp;"-"&amp;tblRRData[[#This Row],[Row Number Number]]&amp;"-"&amp;SFY,"")</f>
        <v/>
      </c>
      <c r="E181" s="5"/>
      <c r="F181" s="5"/>
      <c r="G181" s="5"/>
      <c r="H181" s="5"/>
      <c r="I181" s="5"/>
      <c r="J181" s="5"/>
      <c r="K181" s="5"/>
      <c r="L181" s="5"/>
      <c r="M181" s="5"/>
      <c r="N181" s="5"/>
      <c r="O181" s="5"/>
      <c r="P181" s="5"/>
      <c r="Q181" s="5"/>
      <c r="R181" s="6"/>
      <c r="S181" s="5"/>
      <c r="T181" s="5"/>
      <c r="U181" s="5"/>
      <c r="V181" s="5"/>
      <c r="W181" s="5"/>
      <c r="X181" s="5"/>
      <c r="Y181" s="5"/>
      <c r="Z181" s="5"/>
      <c r="AA181" s="5"/>
      <c r="AB181" s="5"/>
      <c r="AC181" s="6"/>
      <c r="AD181" s="6"/>
      <c r="AE181" s="6"/>
      <c r="AF181" s="6"/>
      <c r="AG181" s="5"/>
      <c r="AH181">
        <f>tblRRData[[#This Row],[Departure Date]]-tblRRData[[#This Row],[Intake Date]]</f>
        <v>0</v>
      </c>
    </row>
    <row r="182" spans="3:34" ht="15" customHeight="1" x14ac:dyDescent="0.3">
      <c r="C182" s="5"/>
      <c r="D182" s="5" t="str" cm="1">
        <f t="array" ref="D182">IFERROR(_xlfn.XLOOKUP(tblRRData[[#This Row],[Recovery Residence Name/Location]],luLocation[[#All],[Location]],luLocation[[#All],[Location Code]])&amp;"-"&amp;tblRRData[[#This Row],[Row Number Number]]&amp;"-"&amp;SFY,"")</f>
        <v/>
      </c>
      <c r="E182" s="5"/>
      <c r="F182" s="5"/>
      <c r="G182" s="5"/>
      <c r="H182" s="5"/>
      <c r="I182" s="5"/>
      <c r="J182" s="5"/>
      <c r="K182" s="5"/>
      <c r="L182" s="5"/>
      <c r="M182" s="5"/>
      <c r="N182" s="5"/>
      <c r="O182" s="5"/>
      <c r="P182" s="5"/>
      <c r="Q182" s="5"/>
      <c r="R182" s="6"/>
      <c r="S182" s="5"/>
      <c r="T182" s="5"/>
      <c r="U182" s="5"/>
      <c r="V182" s="5"/>
      <c r="W182" s="5"/>
      <c r="X182" s="5"/>
      <c r="Y182" s="5"/>
      <c r="Z182" s="5"/>
      <c r="AA182" s="5"/>
      <c r="AB182" s="5"/>
      <c r="AC182" s="6"/>
      <c r="AD182" s="6"/>
      <c r="AE182" s="6"/>
      <c r="AF182" s="6"/>
      <c r="AG182" s="5"/>
      <c r="AH182">
        <f>tblRRData[[#This Row],[Departure Date]]-tblRRData[[#This Row],[Intake Date]]</f>
        <v>0</v>
      </c>
    </row>
    <row r="183" spans="3:34" ht="15" customHeight="1" x14ac:dyDescent="0.3">
      <c r="C183" s="5"/>
      <c r="D183" s="5" t="str" cm="1">
        <f t="array" ref="D183">IFERROR(_xlfn.XLOOKUP(tblRRData[[#This Row],[Recovery Residence Name/Location]],luLocation[[#All],[Location]],luLocation[[#All],[Location Code]])&amp;"-"&amp;tblRRData[[#This Row],[Row Number Number]]&amp;"-"&amp;SFY,"")</f>
        <v/>
      </c>
      <c r="E183" s="5"/>
      <c r="F183" s="5"/>
      <c r="G183" s="5"/>
      <c r="H183" s="5"/>
      <c r="I183" s="5"/>
      <c r="J183" s="5"/>
      <c r="K183" s="5"/>
      <c r="L183" s="5"/>
      <c r="M183" s="5"/>
      <c r="N183" s="5"/>
      <c r="O183" s="5"/>
      <c r="P183" s="5"/>
      <c r="Q183" s="5"/>
      <c r="R183" s="6"/>
      <c r="S183" s="5"/>
      <c r="T183" s="5"/>
      <c r="U183" s="5"/>
      <c r="V183" s="5"/>
      <c r="W183" s="5"/>
      <c r="X183" s="5"/>
      <c r="Y183" s="5"/>
      <c r="Z183" s="5"/>
      <c r="AA183" s="5"/>
      <c r="AB183" s="5"/>
      <c r="AC183" s="6"/>
      <c r="AD183" s="6"/>
      <c r="AE183" s="6"/>
      <c r="AF183" s="6"/>
      <c r="AG183" s="5"/>
      <c r="AH183">
        <f>tblRRData[[#This Row],[Departure Date]]-tblRRData[[#This Row],[Intake Date]]</f>
        <v>0</v>
      </c>
    </row>
    <row r="184" spans="3:34" ht="15" customHeight="1" x14ac:dyDescent="0.3">
      <c r="C184" s="5"/>
      <c r="D184" s="5" t="str" cm="1">
        <f t="array" ref="D184">IFERROR(_xlfn.XLOOKUP(tblRRData[[#This Row],[Recovery Residence Name/Location]],luLocation[[#All],[Location]],luLocation[[#All],[Location Code]])&amp;"-"&amp;tblRRData[[#This Row],[Row Number Number]]&amp;"-"&amp;SFY,"")</f>
        <v/>
      </c>
      <c r="E184" s="5"/>
      <c r="F184" s="5"/>
      <c r="G184" s="5"/>
      <c r="H184" s="5"/>
      <c r="I184" s="5"/>
      <c r="J184" s="5"/>
      <c r="K184" s="5"/>
      <c r="L184" s="5"/>
      <c r="M184" s="5"/>
      <c r="N184" s="5"/>
      <c r="O184" s="5"/>
      <c r="P184" s="5"/>
      <c r="Q184" s="5"/>
      <c r="R184" s="6"/>
      <c r="S184" s="5"/>
      <c r="T184" s="5"/>
      <c r="U184" s="5"/>
      <c r="V184" s="5"/>
      <c r="W184" s="5"/>
      <c r="X184" s="5"/>
      <c r="Y184" s="5"/>
      <c r="Z184" s="5"/>
      <c r="AA184" s="5"/>
      <c r="AB184" s="5"/>
      <c r="AC184" s="6"/>
      <c r="AD184" s="6"/>
      <c r="AE184" s="6"/>
      <c r="AF184" s="6"/>
      <c r="AG184" s="5"/>
      <c r="AH184">
        <f>tblRRData[[#This Row],[Departure Date]]-tblRRData[[#This Row],[Intake Date]]</f>
        <v>0</v>
      </c>
    </row>
    <row r="185" spans="3:34" ht="15" customHeight="1" x14ac:dyDescent="0.3">
      <c r="C185" s="5"/>
      <c r="D185" s="5" t="str" cm="1">
        <f t="array" ref="D185">IFERROR(_xlfn.XLOOKUP(tblRRData[[#This Row],[Recovery Residence Name/Location]],luLocation[[#All],[Location]],luLocation[[#All],[Location Code]])&amp;"-"&amp;tblRRData[[#This Row],[Row Number Number]]&amp;"-"&amp;SFY,"")</f>
        <v/>
      </c>
      <c r="E185" s="5"/>
      <c r="F185" s="5"/>
      <c r="G185" s="5"/>
      <c r="H185" s="5"/>
      <c r="I185" s="5"/>
      <c r="J185" s="5"/>
      <c r="K185" s="5"/>
      <c r="L185" s="5"/>
      <c r="M185" s="5"/>
      <c r="N185" s="5"/>
      <c r="O185" s="5"/>
      <c r="P185" s="5"/>
      <c r="Q185" s="5"/>
      <c r="R185" s="6"/>
      <c r="S185" s="5"/>
      <c r="T185" s="5"/>
      <c r="U185" s="5"/>
      <c r="V185" s="5"/>
      <c r="W185" s="5"/>
      <c r="X185" s="5"/>
      <c r="Y185" s="5"/>
      <c r="Z185" s="5"/>
      <c r="AA185" s="5"/>
      <c r="AB185" s="5"/>
      <c r="AC185" s="6"/>
      <c r="AD185" s="6"/>
      <c r="AE185" s="6"/>
      <c r="AF185" s="6"/>
      <c r="AG185" s="5"/>
      <c r="AH185">
        <f>tblRRData[[#This Row],[Departure Date]]-tblRRData[[#This Row],[Intake Date]]</f>
        <v>0</v>
      </c>
    </row>
    <row r="186" spans="3:34" ht="15" customHeight="1" x14ac:dyDescent="0.3">
      <c r="C186" s="5"/>
      <c r="D186" s="5" t="str" cm="1">
        <f t="array" ref="D186">IFERROR(_xlfn.XLOOKUP(tblRRData[[#This Row],[Recovery Residence Name/Location]],luLocation[[#All],[Location]],luLocation[[#All],[Location Code]])&amp;"-"&amp;tblRRData[[#This Row],[Row Number Number]]&amp;"-"&amp;SFY,"")</f>
        <v/>
      </c>
      <c r="E186" s="5"/>
      <c r="F186" s="5"/>
      <c r="G186" s="5"/>
      <c r="H186" s="5"/>
      <c r="I186" s="5"/>
      <c r="J186" s="5"/>
      <c r="K186" s="5"/>
      <c r="L186" s="5"/>
      <c r="M186" s="5"/>
      <c r="N186" s="5"/>
      <c r="O186" s="5"/>
      <c r="P186" s="5"/>
      <c r="Q186" s="5"/>
      <c r="R186" s="6"/>
      <c r="S186" s="5"/>
      <c r="T186" s="5"/>
      <c r="U186" s="5"/>
      <c r="V186" s="5"/>
      <c r="W186" s="5"/>
      <c r="X186" s="5"/>
      <c r="Y186" s="5"/>
      <c r="Z186" s="5"/>
      <c r="AA186" s="5"/>
      <c r="AB186" s="5"/>
      <c r="AC186" s="6"/>
      <c r="AD186" s="6"/>
      <c r="AE186" s="6"/>
      <c r="AF186" s="6"/>
      <c r="AG186" s="5"/>
      <c r="AH186">
        <f>tblRRData[[#This Row],[Departure Date]]-tblRRData[[#This Row],[Intake Date]]</f>
        <v>0</v>
      </c>
    </row>
    <row r="187" spans="3:34" ht="15" customHeight="1" x14ac:dyDescent="0.3">
      <c r="C187" s="5"/>
      <c r="D187" s="5" t="str" cm="1">
        <f t="array" ref="D187">IFERROR(_xlfn.XLOOKUP(tblRRData[[#This Row],[Recovery Residence Name/Location]],luLocation[[#All],[Location]],luLocation[[#All],[Location Code]])&amp;"-"&amp;tblRRData[[#This Row],[Row Number Number]]&amp;"-"&amp;SFY,"")</f>
        <v/>
      </c>
      <c r="E187" s="5"/>
      <c r="F187" s="5"/>
      <c r="G187" s="5"/>
      <c r="H187" s="5"/>
      <c r="I187" s="5"/>
      <c r="J187" s="5"/>
      <c r="K187" s="5"/>
      <c r="L187" s="5"/>
      <c r="M187" s="5"/>
      <c r="N187" s="5"/>
      <c r="O187" s="5"/>
      <c r="P187" s="5"/>
      <c r="Q187" s="5"/>
      <c r="R187" s="6"/>
      <c r="S187" s="5"/>
      <c r="T187" s="5"/>
      <c r="U187" s="5"/>
      <c r="V187" s="5"/>
      <c r="W187" s="5"/>
      <c r="X187" s="5"/>
      <c r="Y187" s="5"/>
      <c r="Z187" s="5"/>
      <c r="AA187" s="5"/>
      <c r="AB187" s="5"/>
      <c r="AC187" s="6"/>
      <c r="AD187" s="6"/>
      <c r="AE187" s="6"/>
      <c r="AF187" s="6"/>
      <c r="AG187" s="5"/>
      <c r="AH187">
        <f>tblRRData[[#This Row],[Departure Date]]-tblRRData[[#This Row],[Intake Date]]</f>
        <v>0</v>
      </c>
    </row>
    <row r="188" spans="3:34" ht="15" customHeight="1" x14ac:dyDescent="0.3">
      <c r="C188" s="5"/>
      <c r="D188" s="5" t="str" cm="1">
        <f t="array" ref="D188">IFERROR(_xlfn.XLOOKUP(tblRRData[[#This Row],[Recovery Residence Name/Location]],luLocation[[#All],[Location]],luLocation[[#All],[Location Code]])&amp;"-"&amp;tblRRData[[#This Row],[Row Number Number]]&amp;"-"&amp;SFY,"")</f>
        <v/>
      </c>
      <c r="E188" s="5"/>
      <c r="F188" s="5"/>
      <c r="G188" s="5"/>
      <c r="H188" s="5"/>
      <c r="I188" s="5"/>
      <c r="J188" s="5"/>
      <c r="K188" s="5"/>
      <c r="L188" s="5"/>
      <c r="M188" s="5"/>
      <c r="N188" s="5"/>
      <c r="O188" s="5"/>
      <c r="P188" s="5"/>
      <c r="Q188" s="5"/>
      <c r="R188" s="6"/>
      <c r="S188" s="5"/>
      <c r="T188" s="5"/>
      <c r="U188" s="5"/>
      <c r="V188" s="5"/>
      <c r="W188" s="5"/>
      <c r="X188" s="5"/>
      <c r="Y188" s="5"/>
      <c r="Z188" s="5"/>
      <c r="AA188" s="5"/>
      <c r="AB188" s="5"/>
      <c r="AC188" s="6"/>
      <c r="AD188" s="6"/>
      <c r="AE188" s="6"/>
      <c r="AF188" s="6"/>
      <c r="AG188" s="5"/>
      <c r="AH188">
        <f>tblRRData[[#This Row],[Departure Date]]-tblRRData[[#This Row],[Intake Date]]</f>
        <v>0</v>
      </c>
    </row>
    <row r="189" spans="3:34" ht="15" customHeight="1" x14ac:dyDescent="0.3">
      <c r="C189" s="5"/>
      <c r="D189" s="5" t="str" cm="1">
        <f t="array" ref="D189">IFERROR(_xlfn.XLOOKUP(tblRRData[[#This Row],[Recovery Residence Name/Location]],luLocation[[#All],[Location]],luLocation[[#All],[Location Code]])&amp;"-"&amp;tblRRData[[#This Row],[Row Number Number]]&amp;"-"&amp;SFY,"")</f>
        <v/>
      </c>
      <c r="E189" s="5"/>
      <c r="F189" s="5"/>
      <c r="G189" s="5"/>
      <c r="H189" s="5"/>
      <c r="I189" s="5"/>
      <c r="J189" s="5"/>
      <c r="K189" s="5"/>
      <c r="L189" s="5"/>
      <c r="M189" s="5"/>
      <c r="N189" s="5"/>
      <c r="O189" s="5"/>
      <c r="P189" s="5"/>
      <c r="Q189" s="5"/>
      <c r="R189" s="6"/>
      <c r="S189" s="5"/>
      <c r="T189" s="5"/>
      <c r="U189" s="5"/>
      <c r="V189" s="5"/>
      <c r="W189" s="5"/>
      <c r="X189" s="5"/>
      <c r="Y189" s="5"/>
      <c r="Z189" s="5"/>
      <c r="AA189" s="5"/>
      <c r="AB189" s="5"/>
      <c r="AC189" s="6"/>
      <c r="AD189" s="6"/>
      <c r="AE189" s="6"/>
      <c r="AF189" s="6"/>
      <c r="AG189" s="5"/>
      <c r="AH189">
        <f>tblRRData[[#This Row],[Departure Date]]-tblRRData[[#This Row],[Intake Date]]</f>
        <v>0</v>
      </c>
    </row>
    <row r="190" spans="3:34" ht="15" customHeight="1" x14ac:dyDescent="0.3">
      <c r="C190" s="5"/>
      <c r="D190" s="5" t="str" cm="1">
        <f t="array" ref="D190">IFERROR(_xlfn.XLOOKUP(tblRRData[[#This Row],[Recovery Residence Name/Location]],luLocation[[#All],[Location]],luLocation[[#All],[Location Code]])&amp;"-"&amp;tblRRData[[#This Row],[Row Number Number]]&amp;"-"&amp;SFY,"")</f>
        <v/>
      </c>
      <c r="E190" s="5"/>
      <c r="F190" s="5"/>
      <c r="G190" s="5"/>
      <c r="H190" s="5"/>
      <c r="I190" s="5"/>
      <c r="J190" s="5"/>
      <c r="K190" s="5"/>
      <c r="L190" s="5"/>
      <c r="M190" s="5"/>
      <c r="N190" s="5"/>
      <c r="O190" s="5"/>
      <c r="P190" s="5"/>
      <c r="Q190" s="5"/>
      <c r="R190" s="6"/>
      <c r="S190" s="5"/>
      <c r="T190" s="5"/>
      <c r="U190" s="5"/>
      <c r="V190" s="5"/>
      <c r="W190" s="5"/>
      <c r="X190" s="5"/>
      <c r="Y190" s="5"/>
      <c r="Z190" s="5"/>
      <c r="AA190" s="5"/>
      <c r="AB190" s="5"/>
      <c r="AC190" s="6"/>
      <c r="AD190" s="6"/>
      <c r="AE190" s="6"/>
      <c r="AF190" s="6"/>
      <c r="AG190" s="5"/>
      <c r="AH190">
        <f>tblRRData[[#This Row],[Departure Date]]-tblRRData[[#This Row],[Intake Date]]</f>
        <v>0</v>
      </c>
    </row>
    <row r="191" spans="3:34" ht="15" customHeight="1" x14ac:dyDescent="0.3">
      <c r="C191" s="5"/>
      <c r="D191" s="5" t="str" cm="1">
        <f t="array" ref="D191">IFERROR(_xlfn.XLOOKUP(tblRRData[[#This Row],[Recovery Residence Name/Location]],luLocation[[#All],[Location]],luLocation[[#All],[Location Code]])&amp;"-"&amp;tblRRData[[#This Row],[Row Number Number]]&amp;"-"&amp;SFY,"")</f>
        <v/>
      </c>
      <c r="E191" s="5"/>
      <c r="F191" s="5"/>
      <c r="G191" s="5"/>
      <c r="H191" s="5"/>
      <c r="I191" s="5"/>
      <c r="J191" s="5"/>
      <c r="K191" s="5"/>
      <c r="L191" s="5"/>
      <c r="M191" s="5"/>
      <c r="N191" s="5"/>
      <c r="O191" s="5"/>
      <c r="P191" s="5"/>
      <c r="Q191" s="5"/>
      <c r="R191" s="6"/>
      <c r="S191" s="5"/>
      <c r="T191" s="5"/>
      <c r="U191" s="5"/>
      <c r="V191" s="5"/>
      <c r="W191" s="5"/>
      <c r="X191" s="5"/>
      <c r="Y191" s="5"/>
      <c r="Z191" s="5"/>
      <c r="AA191" s="5"/>
      <c r="AB191" s="5"/>
      <c r="AC191" s="6"/>
      <c r="AD191" s="6"/>
      <c r="AE191" s="6"/>
      <c r="AF191" s="6"/>
      <c r="AG191" s="5"/>
      <c r="AH191">
        <f>tblRRData[[#This Row],[Departure Date]]-tblRRData[[#This Row],[Intake Date]]</f>
        <v>0</v>
      </c>
    </row>
    <row r="192" spans="3:34" ht="15" customHeight="1" x14ac:dyDescent="0.3">
      <c r="C192" s="5"/>
      <c r="D192" s="5" t="str" cm="1">
        <f t="array" ref="D192">IFERROR(_xlfn.XLOOKUP(tblRRData[[#This Row],[Recovery Residence Name/Location]],luLocation[[#All],[Location]],luLocation[[#All],[Location Code]])&amp;"-"&amp;tblRRData[[#This Row],[Row Number Number]]&amp;"-"&amp;SFY,"")</f>
        <v/>
      </c>
      <c r="E192" s="5"/>
      <c r="F192" s="5"/>
      <c r="G192" s="5"/>
      <c r="H192" s="5"/>
      <c r="I192" s="5"/>
      <c r="J192" s="5"/>
      <c r="K192" s="5"/>
      <c r="L192" s="5"/>
      <c r="M192" s="5"/>
      <c r="N192" s="5"/>
      <c r="O192" s="5"/>
      <c r="P192" s="5"/>
      <c r="Q192" s="5"/>
      <c r="R192" s="6"/>
      <c r="S192" s="5"/>
      <c r="T192" s="5"/>
      <c r="U192" s="5"/>
      <c r="V192" s="5"/>
      <c r="W192" s="5"/>
      <c r="X192" s="5"/>
      <c r="Y192" s="5"/>
      <c r="Z192" s="5"/>
      <c r="AA192" s="5"/>
      <c r="AB192" s="5"/>
      <c r="AC192" s="6"/>
      <c r="AD192" s="6"/>
      <c r="AE192" s="6"/>
      <c r="AF192" s="6"/>
      <c r="AG192" s="5"/>
      <c r="AH192">
        <f>tblRRData[[#This Row],[Departure Date]]-tblRRData[[#This Row],[Intake Date]]</f>
        <v>0</v>
      </c>
    </row>
    <row r="193" spans="3:34" ht="15" customHeight="1" x14ac:dyDescent="0.3">
      <c r="C193" s="5"/>
      <c r="D193" s="5" t="str" cm="1">
        <f t="array" ref="D193">IFERROR(_xlfn.XLOOKUP(tblRRData[[#This Row],[Recovery Residence Name/Location]],luLocation[[#All],[Location]],luLocation[[#All],[Location Code]])&amp;"-"&amp;tblRRData[[#This Row],[Row Number Number]]&amp;"-"&amp;SFY,"")</f>
        <v/>
      </c>
      <c r="E193" s="5"/>
      <c r="F193" s="5"/>
      <c r="G193" s="5"/>
      <c r="H193" s="5"/>
      <c r="I193" s="5"/>
      <c r="J193" s="5"/>
      <c r="K193" s="5"/>
      <c r="L193" s="5"/>
      <c r="M193" s="5"/>
      <c r="N193" s="5"/>
      <c r="O193" s="5"/>
      <c r="P193" s="5"/>
      <c r="Q193" s="5"/>
      <c r="R193" s="6"/>
      <c r="S193" s="5"/>
      <c r="T193" s="5"/>
      <c r="U193" s="5"/>
      <c r="V193" s="5"/>
      <c r="W193" s="5"/>
      <c r="X193" s="5"/>
      <c r="Y193" s="5"/>
      <c r="Z193" s="5"/>
      <c r="AA193" s="5"/>
      <c r="AB193" s="5"/>
      <c r="AC193" s="6"/>
      <c r="AD193" s="6"/>
      <c r="AE193" s="6"/>
      <c r="AF193" s="6"/>
      <c r="AG193" s="5"/>
      <c r="AH193">
        <f>tblRRData[[#This Row],[Departure Date]]-tblRRData[[#This Row],[Intake Date]]</f>
        <v>0</v>
      </c>
    </row>
    <row r="194" spans="3:34" ht="15" customHeight="1" x14ac:dyDescent="0.3">
      <c r="C194" s="5"/>
      <c r="D194" s="5" t="str" cm="1">
        <f t="array" ref="D194">IFERROR(_xlfn.XLOOKUP(tblRRData[[#This Row],[Recovery Residence Name/Location]],luLocation[[#All],[Location]],luLocation[[#All],[Location Code]])&amp;"-"&amp;tblRRData[[#This Row],[Row Number Number]]&amp;"-"&amp;SFY,"")</f>
        <v/>
      </c>
      <c r="E194" s="5"/>
      <c r="F194" s="5"/>
      <c r="G194" s="5"/>
      <c r="H194" s="5"/>
      <c r="I194" s="5"/>
      <c r="J194" s="5"/>
      <c r="K194" s="5"/>
      <c r="L194" s="5"/>
      <c r="M194" s="5"/>
      <c r="N194" s="5"/>
      <c r="O194" s="5"/>
      <c r="P194" s="5"/>
      <c r="Q194" s="5"/>
      <c r="R194" s="6"/>
      <c r="S194" s="5"/>
      <c r="T194" s="5"/>
      <c r="U194" s="5"/>
      <c r="V194" s="5"/>
      <c r="W194" s="5"/>
      <c r="X194" s="5"/>
      <c r="Y194" s="5"/>
      <c r="Z194" s="5"/>
      <c r="AA194" s="5"/>
      <c r="AB194" s="5"/>
      <c r="AC194" s="6"/>
      <c r="AD194" s="6"/>
      <c r="AE194" s="6"/>
      <c r="AF194" s="6"/>
      <c r="AG194" s="5"/>
      <c r="AH194">
        <f>tblRRData[[#This Row],[Departure Date]]-tblRRData[[#This Row],[Intake Date]]</f>
        <v>0</v>
      </c>
    </row>
    <row r="195" spans="3:34" ht="15" customHeight="1" x14ac:dyDescent="0.3">
      <c r="C195" s="5"/>
      <c r="D195" s="5" t="str" cm="1">
        <f t="array" ref="D195">IFERROR(_xlfn.XLOOKUP(tblRRData[[#This Row],[Recovery Residence Name/Location]],luLocation[[#All],[Location]],luLocation[[#All],[Location Code]])&amp;"-"&amp;tblRRData[[#This Row],[Row Number Number]]&amp;"-"&amp;SFY,"")</f>
        <v/>
      </c>
      <c r="E195" s="5"/>
      <c r="F195" s="5"/>
      <c r="G195" s="5"/>
      <c r="H195" s="5"/>
      <c r="I195" s="5"/>
      <c r="J195" s="5"/>
      <c r="K195" s="5"/>
      <c r="L195" s="5"/>
      <c r="M195" s="5"/>
      <c r="N195" s="5"/>
      <c r="O195" s="5"/>
      <c r="P195" s="5"/>
      <c r="Q195" s="5"/>
      <c r="R195" s="6"/>
      <c r="S195" s="5"/>
      <c r="T195" s="5"/>
      <c r="U195" s="5"/>
      <c r="V195" s="5"/>
      <c r="W195" s="5"/>
      <c r="X195" s="5"/>
      <c r="Y195" s="5"/>
      <c r="Z195" s="5"/>
      <c r="AA195" s="5"/>
      <c r="AB195" s="5"/>
      <c r="AC195" s="6"/>
      <c r="AD195" s="6"/>
      <c r="AE195" s="6"/>
      <c r="AF195" s="6"/>
      <c r="AG195" s="5"/>
      <c r="AH195">
        <f>tblRRData[[#This Row],[Departure Date]]-tblRRData[[#This Row],[Intake Date]]</f>
        <v>0</v>
      </c>
    </row>
    <row r="196" spans="3:34" ht="15" customHeight="1" x14ac:dyDescent="0.3">
      <c r="C196" s="5"/>
      <c r="D196" s="5" t="str" cm="1">
        <f t="array" ref="D196">IFERROR(_xlfn.XLOOKUP(tblRRData[[#This Row],[Recovery Residence Name/Location]],luLocation[[#All],[Location]],luLocation[[#All],[Location Code]])&amp;"-"&amp;tblRRData[[#This Row],[Row Number Number]]&amp;"-"&amp;SFY,"")</f>
        <v/>
      </c>
      <c r="E196" s="5"/>
      <c r="F196" s="5"/>
      <c r="G196" s="5"/>
      <c r="H196" s="5"/>
      <c r="I196" s="5"/>
      <c r="J196" s="5"/>
      <c r="K196" s="5"/>
      <c r="L196" s="5"/>
      <c r="M196" s="5"/>
      <c r="N196" s="5"/>
      <c r="O196" s="5"/>
      <c r="P196" s="5"/>
      <c r="Q196" s="5"/>
      <c r="R196" s="6"/>
      <c r="S196" s="5"/>
      <c r="T196" s="5"/>
      <c r="U196" s="5"/>
      <c r="V196" s="5"/>
      <c r="W196" s="5"/>
      <c r="X196" s="5"/>
      <c r="Y196" s="5"/>
      <c r="Z196" s="5"/>
      <c r="AA196" s="5"/>
      <c r="AB196" s="5"/>
      <c r="AC196" s="6"/>
      <c r="AD196" s="6"/>
      <c r="AE196" s="6"/>
      <c r="AF196" s="6"/>
      <c r="AG196" s="5"/>
      <c r="AH196">
        <f>tblRRData[[#This Row],[Departure Date]]-tblRRData[[#This Row],[Intake Date]]</f>
        <v>0</v>
      </c>
    </row>
    <row r="197" spans="3:34" ht="15" customHeight="1" x14ac:dyDescent="0.3">
      <c r="C197" s="5"/>
      <c r="D197" s="5" t="str" cm="1">
        <f t="array" ref="D197">IFERROR(_xlfn.XLOOKUP(tblRRData[[#This Row],[Recovery Residence Name/Location]],luLocation[[#All],[Location]],luLocation[[#All],[Location Code]])&amp;"-"&amp;tblRRData[[#This Row],[Row Number Number]]&amp;"-"&amp;SFY,"")</f>
        <v/>
      </c>
      <c r="E197" s="5"/>
      <c r="F197" s="5"/>
      <c r="G197" s="5"/>
      <c r="H197" s="5"/>
      <c r="I197" s="5"/>
      <c r="J197" s="5"/>
      <c r="K197" s="5"/>
      <c r="L197" s="5"/>
      <c r="M197" s="5"/>
      <c r="N197" s="5"/>
      <c r="O197" s="5"/>
      <c r="P197" s="5"/>
      <c r="Q197" s="5"/>
      <c r="R197" s="6"/>
      <c r="S197" s="5"/>
      <c r="T197" s="5"/>
      <c r="U197" s="5"/>
      <c r="V197" s="5"/>
      <c r="W197" s="5"/>
      <c r="X197" s="5"/>
      <c r="Y197" s="5"/>
      <c r="Z197" s="5"/>
      <c r="AA197" s="5"/>
      <c r="AB197" s="5"/>
      <c r="AC197" s="6"/>
      <c r="AD197" s="6"/>
      <c r="AE197" s="6"/>
      <c r="AF197" s="6"/>
      <c r="AG197" s="5"/>
      <c r="AH197">
        <f>tblRRData[[#This Row],[Departure Date]]-tblRRData[[#This Row],[Intake Date]]</f>
        <v>0</v>
      </c>
    </row>
    <row r="198" spans="3:34" ht="15" customHeight="1" x14ac:dyDescent="0.3">
      <c r="C198" s="5"/>
      <c r="D198" s="5" t="str" cm="1">
        <f t="array" ref="D198">IFERROR(_xlfn.XLOOKUP(tblRRData[[#This Row],[Recovery Residence Name/Location]],luLocation[[#All],[Location]],luLocation[[#All],[Location Code]])&amp;"-"&amp;tblRRData[[#This Row],[Row Number Number]]&amp;"-"&amp;SFY,"")</f>
        <v/>
      </c>
      <c r="E198" s="5"/>
      <c r="F198" s="5"/>
      <c r="G198" s="5"/>
      <c r="H198" s="5"/>
      <c r="I198" s="5"/>
      <c r="J198" s="5"/>
      <c r="K198" s="5"/>
      <c r="L198" s="5"/>
      <c r="M198" s="5"/>
      <c r="N198" s="5"/>
      <c r="O198" s="5"/>
      <c r="P198" s="5"/>
      <c r="Q198" s="5"/>
      <c r="R198" s="6"/>
      <c r="S198" s="5"/>
      <c r="T198" s="5"/>
      <c r="U198" s="5"/>
      <c r="V198" s="5"/>
      <c r="W198" s="5"/>
      <c r="X198" s="5"/>
      <c r="Y198" s="5"/>
      <c r="Z198" s="5"/>
      <c r="AA198" s="5"/>
      <c r="AB198" s="5"/>
      <c r="AC198" s="6"/>
      <c r="AD198" s="6"/>
      <c r="AE198" s="6"/>
      <c r="AF198" s="6"/>
      <c r="AG198" s="5"/>
      <c r="AH198">
        <f>tblRRData[[#This Row],[Departure Date]]-tblRRData[[#This Row],[Intake Date]]</f>
        <v>0</v>
      </c>
    </row>
    <row r="199" spans="3:34" ht="15" customHeight="1" x14ac:dyDescent="0.3">
      <c r="C199" s="5"/>
      <c r="D199" s="5" t="str" cm="1">
        <f t="array" ref="D199">IFERROR(_xlfn.XLOOKUP(tblRRData[[#This Row],[Recovery Residence Name/Location]],luLocation[[#All],[Location]],luLocation[[#All],[Location Code]])&amp;"-"&amp;tblRRData[[#This Row],[Row Number Number]]&amp;"-"&amp;SFY,"")</f>
        <v/>
      </c>
      <c r="E199" s="5"/>
      <c r="F199" s="5"/>
      <c r="G199" s="5"/>
      <c r="H199" s="5"/>
      <c r="I199" s="5"/>
      <c r="J199" s="5"/>
      <c r="K199" s="5"/>
      <c r="L199" s="5"/>
      <c r="M199" s="5"/>
      <c r="N199" s="5"/>
      <c r="O199" s="5"/>
      <c r="P199" s="5"/>
      <c r="Q199" s="5"/>
      <c r="R199" s="6"/>
      <c r="S199" s="5"/>
      <c r="T199" s="5"/>
      <c r="U199" s="5"/>
      <c r="V199" s="5"/>
      <c r="W199" s="5"/>
      <c r="X199" s="5"/>
      <c r="Y199" s="5"/>
      <c r="Z199" s="5"/>
      <c r="AA199" s="5"/>
      <c r="AB199" s="5"/>
      <c r="AC199" s="6"/>
      <c r="AD199" s="6"/>
      <c r="AE199" s="6"/>
      <c r="AF199" s="6"/>
      <c r="AG199" s="5"/>
      <c r="AH199">
        <f>tblRRData[[#This Row],[Departure Date]]-tblRRData[[#This Row],[Intake Date]]</f>
        <v>0</v>
      </c>
    </row>
    <row r="200" spans="3:34" ht="15" customHeight="1" x14ac:dyDescent="0.3">
      <c r="C200" s="5"/>
      <c r="D200" s="5" t="str" cm="1">
        <f t="array" ref="D200">IFERROR(_xlfn.XLOOKUP(tblRRData[[#This Row],[Recovery Residence Name/Location]],luLocation[[#All],[Location]],luLocation[[#All],[Location Code]])&amp;"-"&amp;tblRRData[[#This Row],[Row Number Number]]&amp;"-"&amp;SFY,"")</f>
        <v/>
      </c>
      <c r="E200" s="5"/>
      <c r="F200" s="5"/>
      <c r="G200" s="5"/>
      <c r="H200" s="5"/>
      <c r="I200" s="5"/>
      <c r="J200" s="5"/>
      <c r="K200" s="5"/>
      <c r="L200" s="5"/>
      <c r="M200" s="5"/>
      <c r="N200" s="5"/>
      <c r="O200" s="5"/>
      <c r="P200" s="5"/>
      <c r="Q200" s="5"/>
      <c r="R200" s="6"/>
      <c r="S200" s="5"/>
      <c r="T200" s="5"/>
      <c r="U200" s="5"/>
      <c r="V200" s="5"/>
      <c r="W200" s="5"/>
      <c r="X200" s="5"/>
      <c r="Y200" s="5"/>
      <c r="Z200" s="5"/>
      <c r="AA200" s="5"/>
      <c r="AB200" s="5"/>
      <c r="AC200" s="6"/>
      <c r="AD200" s="6"/>
      <c r="AE200" s="6"/>
      <c r="AF200" s="6"/>
      <c r="AG200" s="5"/>
      <c r="AH200">
        <f>tblRRData[[#This Row],[Departure Date]]-tblRRData[[#This Row],[Intake Date]]</f>
        <v>0</v>
      </c>
    </row>
  </sheetData>
  <sheetProtection algorithmName="SHA-512" hashValue="3xFS854yunlWZ3cnH4O75tznR2nRRO47xOjygnXatO9O3ce5TK9n9AKFkTHz2B0TEyT2OC5lcPb8yubIxd0OFg==" saltValue="2bMq43qCGrPsFem9ALsNeA==" spinCount="100000" sheet="1" objects="1" scenarios="1"/>
  <phoneticPr fontId="2" type="noConversion"/>
  <dataValidations xWindow="848" yWindow="633" count="13">
    <dataValidation type="date" operator="greaterThanOrEqual" allowBlank="1" showInputMessage="1" showErrorMessage="1" errorTitle="Intake Date Error" error="Add a valid date" promptTitle="Intake Date" prompt="Add the date the person ENTERED the program associated with this departure." sqref="F8:F200" xr:uid="{0BB32E12-53B0-42EF-933C-BAF935858A53}">
      <formula1>44927</formula1>
    </dataValidation>
    <dataValidation allowBlank="1" showInputMessage="1" showErrorMessage="1" promptTitle="Client Identifier" prompt="This is automatically generated - do not enter data over this identifier." sqref="D8" xr:uid="{D9BC3656-65E9-4384-B27E-768DBE982EED}"/>
    <dataValidation type="whole" allowBlank="1" showInputMessage="1" showErrorMessage="1" errorTitle="Age Error" error="Please add the age of the client in whole numbers." promptTitle="Age Input" prompt="Please add the age of the client in whole numbers." sqref="L8:L200" xr:uid="{444BA6C5-E1D8-4224-8D60-A4B1703CEE7D}">
      <formula1>16</formula1>
      <formula2>100</formula2>
    </dataValidation>
    <dataValidation type="whole" allowBlank="1" showInputMessage="1" showErrorMessage="1" errorTitle="Number of Kids Error" error="Please enter the number of children under age 18 that were housed with the client, as a whole number." promptTitle="Number Children" prompt="Please enter the number of children under age 18 that were housed with the client. " sqref="Q8:Q200" xr:uid="{BA62899D-1C27-4F10-9E1C-2AAC82D1C1A9}">
      <formula1>0</formula1>
      <formula2>9</formula2>
    </dataValidation>
    <dataValidation type="list" allowBlank="1" showInputMessage="1" showErrorMessage="1" errorTitle="Error" error="Please select if the client has previously received recovery residence services (from your location or elsewhere) from the dropdown." promptTitle="Return Service Status" prompt="Please select if the client has previously received recovery residence services (from your location or elsewhere) from the dropdown." sqref="G8:G200" xr:uid="{2D7B82D0-C467-4BED-9132-E42ED065094C}">
      <formula1>"Yes, No, Unknown"</formula1>
    </dataValidation>
    <dataValidation allowBlank="1" showInputMessage="1" showErrorMessage="1" promptTitle="RR Unique Identifier" prompt="If the recovery residence assigns a unique identifier to each client, please enter the unique identifier here. " sqref="E8:E200" xr:uid="{EBB3A940-91B3-43B9-89C2-FD493A5E1E5B}"/>
    <dataValidation allowBlank="1" showInputMessage="1" showErrorMessage="1" promptTitle="Comments or Other specification" prompt="Please enter any additional comments OR use this field to enter additional information for any responses where &quot;other&quot; was selected. " sqref="AA8:AA200" xr:uid="{2970B4E1-E750-425B-9BE1-EA5AA654DE9C}"/>
    <dataValidation type="date" operator="greaterThanOrEqual" allowBlank="1" showInputMessage="1" showErrorMessage="1" errorTitle="Departure Date Error" error="Please enter the date the person departed from the program. The departure date must be after the intake date." promptTitle="Departure Date" prompt="Please enter the date the person departed from the program. Departure date must be after the intake date." sqref="R8:R200" xr:uid="{CB3578DC-BACB-4BA2-857E-8EC7D7B0E297}">
      <formula1>F8</formula1>
    </dataValidation>
    <dataValidation type="date" operator="greaterThanOrEqual" allowBlank="1" showInputMessage="1" showErrorMessage="1" errorTitle="Stage Date" error="Please enter the date the person entered or moved to this stage of housing. This date must be on or after the intake date." promptTitle="Stage Date" prompt="Please enter the date the person entered or moved to this stage of housing. This date must be on or after the intake date." sqref="AF9:AF200" xr:uid="{7622D17D-DC45-404B-ABA0-4EC4A9F20432}">
      <formula1>F9</formula1>
    </dataValidation>
    <dataValidation type="date" allowBlank="1" showInputMessage="1" showErrorMessage="1" errorTitle="Stage Date" error="Please enter the date the person entered or moved to this stage of housing. This date must be between the intake date and departure date." promptTitle="Stage Date" prompt="Please enter the date the person entered or moved to this stage of housing. This date must be between the intake date and departure date." sqref="AC8:AC200" xr:uid="{6FE28417-4005-4A38-B7AD-D5DFD31ADA25}">
      <formula1>F8</formula1>
      <formula2>R8</formula2>
    </dataValidation>
    <dataValidation type="date" allowBlank="1" showInputMessage="1" showErrorMessage="1" errorTitle="Stage Date" error="Please enter the date the person entered or moved to this stage of housing. This date must be between the intake date and departure date." promptTitle="Stage Date" prompt="Please enter the date the person entered or moved to this stage of housing. This date must be between the intake date and departure date." sqref="AD8:AD200" xr:uid="{8C7F990F-CC75-4138-8CC6-4AC08C967AE1}">
      <formula1>F8</formula1>
      <formula2>R8</formula2>
    </dataValidation>
    <dataValidation type="date" allowBlank="1" showInputMessage="1" showErrorMessage="1" errorTitle="Stage Date" error="Please enter the date the person entered or moved to this stage of housing. This date must be between the intake date and departure date." promptTitle="Stage Date" prompt="Please enter the date the person entered or moved to this stage of housing. This date must be between the intake date and departure date." sqref="AE8:AE200" xr:uid="{D4D74FF4-749E-421B-B254-9C8F0BEC4530}">
      <formula1>F8</formula1>
      <formula2>R8</formula2>
    </dataValidation>
    <dataValidation type="date" allowBlank="1" showInputMessage="1" showErrorMessage="1" errorTitle="Stage Date" error="Please enter the date the person entered or moved to this stage of housing. This date must be between the intake date and departure date." promptTitle="Stage Date" prompt="Please enter the date the person entered or moved to this stage of housing. This date must be between the intake date and departure date." sqref="AF8" xr:uid="{4D2D6F79-FB7D-4180-9BB8-B2C7164B2CE2}">
      <formula1>F8</formula1>
      <formula2>R8</formula2>
    </dataValidation>
  </dataValidation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xWindow="848" yWindow="633" count="20">
        <x14:dataValidation type="list" allowBlank="1" showInputMessage="1" showErrorMessage="1" errorTitle="Employment error" error="Please add employment status" promptTitle="Employment at Intake" prompt="Please enter the person's employment status at the time they entered the program associated with this departure." xr:uid="{8BF09047-AEC4-4129-9AF2-71A09BDB9135}">
          <x14:formula1>
            <xm:f>Lookups!$F$7:$F$14</xm:f>
          </x14:formula1>
          <xm:sqref>J8:J200</xm:sqref>
        </x14:dataValidation>
        <x14:dataValidation type="list" allowBlank="1" showInputMessage="1" showErrorMessage="1" errorTitle="Referral Error" error="Please select a referral source from the dropdown list." promptTitle="Referral Input" prompt="Select a referral source from the dropdown list -- when there are multiple referrals, please select the primary one other than &quot;Self&quot;._x000a_" xr:uid="{D355ECCF-5210-4BD8-B233-C7A24740A2FA}">
          <x14:formula1>
            <xm:f>Lookups!$H$7:$H$13</xm:f>
          </x14:formula1>
          <xm:sqref>K8:K200</xm:sqref>
        </x14:dataValidation>
        <x14:dataValidation type="list" allowBlank="1" showInputMessage="1" showErrorMessage="1" errorTitle="Gender error" error="Please select the person's gender from the dropdown. " promptTitle="Gender" prompt="Please select the person's gender from the dropdown (as defined by the client).  Please use the &quot;Other Gender&quot; category for any self-reported gender identity other than male or female." xr:uid="{71B1DEAC-D62D-4D3D-B9D1-B09165C19B1A}">
          <x14:formula1>
            <xm:f>Lookups!$J$7:$J$9</xm:f>
          </x14:formula1>
          <xm:sqref>M8:M200</xm:sqref>
        </x14:dataValidation>
        <x14:dataValidation type="list" allowBlank="1" showInputMessage="1" showErrorMessage="1" errorTitle="CJ Involved Error" error="Please select the person's criminal justice involvement status at the time person entered the program for this intake." promptTitle="Criminal Justice" prompt="Please select the person's criminal justice involvement status at the time person entered the program for this intake." xr:uid="{6D385824-2407-4ACE-A93C-BF336CD5EFCF}">
          <x14:formula1>
            <xm:f>Lookups!$L$7:$L$12</xm:f>
          </x14:formula1>
          <xm:sqref>N8:N200</xm:sqref>
        </x14:dataValidation>
        <x14:dataValidation type="list" allowBlank="1" showInputMessage="1" showErrorMessage="1" errorTitle="Pregnancy Error" error="Please select the person's pregnancy status at the time the person entered the program." promptTitle="Pregnancy Status" prompt="Please select the person's pregnancy status at the time the person entered the program." xr:uid="{883C871C-8E3A-46F7-83A2-EA3429A442D2}">
          <x14:formula1>
            <xm:f>Lookups!$N$7:$N$10</xm:f>
          </x14:formula1>
          <xm:sqref>O8:O200</xm:sqref>
        </x14:dataValidation>
        <x14:dataValidation type="list" allowBlank="1" showInputMessage="1" showErrorMessage="1" errorTitle="Minor Children Error" error="Please use the dropdown to record if the client has children under the age of 18." promptTitle="Minor Children " prompt="Please use the dropdown to record if the client is parenting children under the age of 18 (as defined by the client)." xr:uid="{2C49BC52-099C-4664-99B7-B5AD964D8A7D}">
          <x14:formula1>
            <xm:f>Lookups!$P$7:$P$8</xm:f>
          </x14:formula1>
          <xm:sqref>P8:P200</xm:sqref>
        </x14:dataValidation>
        <x14:dataValidation type="list" allowBlank="1" showInputMessage="1" showErrorMessage="1" errorTitle="Employment Error" error="Please select employment status at the time the person departed from the program from the dropdown." promptTitle="Employment at Departure" prompt="Please select employment status at the time the person departed from the program from the dropdown." xr:uid="{479ECB23-43AE-49E8-A116-6A7EC93D385D}">
          <x14:formula1>
            <xm:f>Lookups!$F$7:$F$14</xm:f>
          </x14:formula1>
          <xm:sqref>T8:T200</xm:sqref>
        </x14:dataValidation>
        <x14:dataValidation type="list" allowBlank="1" showInputMessage="1" showErrorMessage="1" errorTitle="Insurance Error" error="Please select the type of insurance the person has at the time of departure from the dropdown list." promptTitle="Insurance" prompt="Please select the type of insurance the person has at the time of departure from the dropdown list." xr:uid="{A53F8083-A549-4C9B-AD6C-BACDB9641FFD}">
          <x14:formula1>
            <xm:f>Lookups!$V$7:$V$11</xm:f>
          </x14:formula1>
          <xm:sqref>V8:V200</xm:sqref>
        </x14:dataValidation>
        <x14:dataValidation type="list" allowBlank="1" showInputMessage="1" showErrorMessage="1" errorTitle="Recovery Supports" error="Please select if the person was connected to recovery supports (as defined by the client) from the dropdown." promptTitle="Recovery Supports" prompt="Please select if the person was connected to recovery supports (as defined by the client) from the dropdown." xr:uid="{009C53D6-3227-451C-874C-BD6617C6A73E}">
          <x14:formula1>
            <xm:f>Lookups!$X$7:$X$9</xm:f>
          </x14:formula1>
          <xm:sqref>W8:W200</xm:sqref>
        </x14:dataValidation>
        <x14:dataValidation type="list" allowBlank="1" showInputMessage="1" showErrorMessage="1" errorTitle="Treatment Error" error="Please select if the person is receiving continued SUD treatment within the VT Preferred Provider system or at a spoke at the time they leave RH from the dropdown." promptTitle="Treatment" prompt="Please select if the person is receiving continued SUD treatment within the VT Preferred Provider system or at a spoke at the time they leave RH from the dropdown." xr:uid="{66FC0599-C5EB-4A54-A772-1C57550D03E7}">
          <x14:formula1>
            <xm:f>Lookups!$X$7:$X$9</xm:f>
          </x14:formula1>
          <xm:sqref>X8:X200</xm:sqref>
        </x14:dataValidation>
        <x14:dataValidation type="list" allowBlank="1" showInputMessage="1" showErrorMessage="1" errorTitle="JP Stage" error="Please select the housing stage at which the person entered Jenna's Promise Housing from the dropdown." promptTitle="JP Stage" prompt="Please select the housing stage at which the person entered Jenna's Promise Housing from the dropdown.  This applies only to Jenna's Promise." xr:uid="{F5651022-384E-4B54-A9DC-2580A9B8221B}">
          <x14:formula1>
            <xm:f>Lookups!$Z$7:$Z$10</xm:f>
          </x14:formula1>
          <xm:sqref>AB8:AB200</xm:sqref>
        </x14:dataValidation>
        <x14:dataValidation type="list" allowBlank="1" showInputMessage="1" showErrorMessage="1" errorTitle="Stage Departure" error="Please select the housing stage the person was at at the time of departure from the program." promptTitle="Stage Departure" prompt="Please select the housing stage the person was at at the time of departure from the program." xr:uid="{D00B13C7-3C4C-43D0-8020-D0FD913A6049}">
          <x14:formula1>
            <xm:f>Lookups!$Z$7:$Z$10</xm:f>
          </x14:formula1>
          <xm:sqref>AG8:AG200</xm:sqref>
        </x14:dataValidation>
        <x14:dataValidation type="list" allowBlank="1" showInputMessage="1" showErrorMessage="1" errorTitle="HireAbility" error="Did the person receive HireAbility services at any point during this stay?" promptTitle="HireAbility" prompt="Did the person receive HireAbility services at any point during this stay?" xr:uid="{F195D5DF-2A48-4AD2-9B12-BC8DF65D45EC}">
          <x14:formula1>
            <xm:f>Lookups!$X$7:$X$8</xm:f>
          </x14:formula1>
          <xm:sqref>Z8:Z200</xm:sqref>
        </x14:dataValidation>
        <x14:dataValidation type="list" allowBlank="1" showInputMessage="1" showErrorMessage="1" errorTitle="Substance error" error="Prior to recovery, add substance the person would use if their primary substance wasn't available. " promptTitle="Substance" prompt="Record the substance the person would have choosen if the preferred substance wasn't available.  " xr:uid="{9F3DF962-78A9-4F51-AEED-A8594DCF0D5A}">
          <x14:formula1>
            <xm:f>Lookups!$D$7:$D$12</xm:f>
          </x14:formula1>
          <xm:sqref>I107:I200</xm:sqref>
        </x14:dataValidation>
        <x14:dataValidation type="list" allowBlank="1" showInputMessage="1" showErrorMessage="1" errorTitle="Please select a Substance" error="Please enter the person's preferred substance prior to recovery" promptTitle="Primary Substance" prompt="Enter the person's preferred substance prior to entering recovery" xr:uid="{1BCDC404-E2D7-47E5-A43B-2224C3105B02}">
          <x14:formula1>
            <xm:f>Lookups!$D$7:$D$11</xm:f>
          </x14:formula1>
          <xm:sqref>H8:H200</xm:sqref>
        </x14:dataValidation>
        <x14:dataValidation type="list" allowBlank="1" showInputMessage="1" showErrorMessage="1" errorTitle="Substance error" error="Prior to recovery, add substance the person would use if their primary substance wasn't available. " promptTitle="Substance" prompt="Record the substance the person would have chosen if the preferred substance wasn't available.  " xr:uid="{16D21660-AF27-4BED-86E7-10ACEF152337}">
          <x14:formula1>
            <xm:f>Lookups!$D$7:$D$12</xm:f>
          </x14:formula1>
          <xm:sqref>I8:I106</xm:sqref>
        </x14:dataValidation>
        <x14:dataValidation type="list" allowBlank="1" showInputMessage="1" showErrorMessage="1" errorTitle="Relationship error" error="Please indicate if the person was able to create new and positive relationships while they were residing at the residence." promptTitle="Relationships" prompt="Please indicate if the person was able to create new and positive relationships (as defined by the client) while they were residing at the residence." xr:uid="{B81A73F4-576F-4222-B5CA-60BD304DB2E2}">
          <x14:formula1>
            <xm:f>Lookups!$X$7:$X$9</xm:f>
          </x14:formula1>
          <xm:sqref>Y8:Y200</xm:sqref>
        </x14:dataValidation>
        <x14:dataValidation type="list" allowBlank="1" showInputMessage="1" showErrorMessage="1" errorTitle="Housing Error" error="Please select the type of housing the person is going to when they left this program from the dropdown." promptTitle="Housing" prompt="Please select the type of housing the person is going to when they left this program from the dropdown." xr:uid="{1E99AB17-789F-422A-ADF3-CF566C1583BF}">
          <x14:formula1>
            <xm:f>Lookups!$T$7:$T$13</xm:f>
          </x14:formula1>
          <xm:sqref>U8:U200</xm:sqref>
        </x14:dataValidation>
        <x14:dataValidation type="list" allowBlank="1" showInputMessage="1" showErrorMessage="1" errorTitle="Select Location Error" error="Requires the location from which the person departed." promptTitle="Location" prompt="Select the location from which the person departed." xr:uid="{8FF162B5-620C-4065-AA91-FF803A1BA540}">
          <x14:formula1>
            <xm:f>Lookups!$A$7:$A$26</xm:f>
          </x14:formula1>
          <xm:sqref>C8:C203</xm:sqref>
        </x14:dataValidation>
        <x14:dataValidation type="list" allowBlank="1" showInputMessage="1" showErrorMessage="1" errorTitle="Departure Error" error="Select the reason the person left the program from the dropdown." promptTitle="Departure Reason" prompt="Select the reason the person left the program from the dropdown." xr:uid="{6D30D862-D921-43C9-B3D9-112CD656C5ED}">
          <x14:formula1>
            <xm:f>Lookups!$R$7:$R$16</xm:f>
          </x14:formula1>
          <xm:sqref>S8:S200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9F0AC-4F8C-4127-9E94-0153D69779BE}">
  <dimension ref="A2:Z28"/>
  <sheetViews>
    <sheetView workbookViewId="0">
      <selection activeCell="R7" sqref="R7:R16"/>
    </sheetView>
  </sheetViews>
  <sheetFormatPr defaultRowHeight="14.4" x14ac:dyDescent="0.3"/>
  <cols>
    <col min="1" max="1" width="32.44140625" customWidth="1"/>
    <col min="2" max="2" width="11.5546875" customWidth="1"/>
    <col min="3" max="3" width="2.33203125" customWidth="1"/>
    <col min="4" max="4" width="11.5546875" customWidth="1"/>
    <col min="5" max="5" width="2" customWidth="1"/>
    <col min="6" max="6" width="13.6640625" customWidth="1"/>
    <col min="7" max="7" width="2.88671875" customWidth="1"/>
    <col min="8" max="8" width="15.6640625" customWidth="1"/>
    <col min="9" max="9" width="2.44140625" customWidth="1"/>
    <col min="10" max="10" width="13.6640625" customWidth="1"/>
    <col min="11" max="11" width="2.33203125" customWidth="1"/>
    <col min="12" max="12" width="17.6640625" customWidth="1"/>
    <col min="13" max="13" width="1.5546875" customWidth="1"/>
    <col min="14" max="14" width="10.5546875" customWidth="1"/>
    <col min="15" max="15" width="1.88671875" customWidth="1"/>
    <col min="16" max="16" width="8.109375" customWidth="1"/>
    <col min="17" max="17" width="2.44140625" customWidth="1"/>
    <col min="18" max="18" width="27.44140625" customWidth="1"/>
    <col min="19" max="19" width="1.33203125" customWidth="1"/>
    <col min="20" max="20" width="16.6640625" customWidth="1"/>
    <col min="21" max="21" width="1.88671875" customWidth="1"/>
    <col min="22" max="22" width="13.33203125" customWidth="1"/>
    <col min="23" max="23" width="1.6640625" customWidth="1"/>
    <col min="24" max="24" width="12.33203125" customWidth="1"/>
    <col min="25" max="25" width="2.6640625" customWidth="1"/>
    <col min="26" max="26" width="17" customWidth="1"/>
  </cols>
  <sheetData>
    <row r="2" spans="1:26" x14ac:dyDescent="0.3">
      <c r="A2" s="2"/>
    </row>
    <row r="4" spans="1:26" x14ac:dyDescent="0.3">
      <c r="A4" s="2"/>
    </row>
    <row r="6" spans="1:26" x14ac:dyDescent="0.3">
      <c r="A6" t="s">
        <v>92</v>
      </c>
      <c r="B6" t="s">
        <v>93</v>
      </c>
      <c r="D6" t="s">
        <v>94</v>
      </c>
      <c r="F6" t="s">
        <v>95</v>
      </c>
      <c r="H6" t="s">
        <v>96</v>
      </c>
      <c r="J6" t="s">
        <v>97</v>
      </c>
      <c r="L6" t="s">
        <v>98</v>
      </c>
      <c r="N6" t="s">
        <v>99</v>
      </c>
      <c r="P6" t="s">
        <v>100</v>
      </c>
      <c r="R6" t="s">
        <v>46</v>
      </c>
      <c r="T6" t="s">
        <v>101</v>
      </c>
      <c r="V6" t="s">
        <v>102</v>
      </c>
      <c r="X6" t="s">
        <v>103</v>
      </c>
      <c r="Z6" t="s">
        <v>104</v>
      </c>
    </row>
    <row r="7" spans="1:26" x14ac:dyDescent="0.3">
      <c r="A7" t="s">
        <v>105</v>
      </c>
      <c r="B7" t="s">
        <v>106</v>
      </c>
      <c r="D7" t="s">
        <v>107</v>
      </c>
      <c r="F7" t="s">
        <v>108</v>
      </c>
      <c r="H7" t="s">
        <v>109</v>
      </c>
      <c r="J7" t="s">
        <v>110</v>
      </c>
      <c r="L7" t="s">
        <v>111</v>
      </c>
      <c r="N7" t="s">
        <v>112</v>
      </c>
      <c r="P7" t="s">
        <v>112</v>
      </c>
      <c r="R7" t="s">
        <v>113</v>
      </c>
      <c r="T7" t="s">
        <v>114</v>
      </c>
      <c r="V7" t="s">
        <v>115</v>
      </c>
      <c r="X7" t="s">
        <v>112</v>
      </c>
      <c r="Z7">
        <v>1</v>
      </c>
    </row>
    <row r="8" spans="1:26" x14ac:dyDescent="0.3">
      <c r="A8" t="s">
        <v>116</v>
      </c>
      <c r="B8" t="s">
        <v>117</v>
      </c>
      <c r="D8" t="s">
        <v>118</v>
      </c>
      <c r="F8" t="s">
        <v>119</v>
      </c>
      <c r="H8" t="s">
        <v>120</v>
      </c>
      <c r="J8" t="s">
        <v>121</v>
      </c>
      <c r="L8" t="s">
        <v>122</v>
      </c>
      <c r="N8" t="s">
        <v>123</v>
      </c>
      <c r="P8" t="s">
        <v>123</v>
      </c>
      <c r="R8" t="s">
        <v>124</v>
      </c>
      <c r="T8" t="s">
        <v>125</v>
      </c>
      <c r="V8" t="s">
        <v>126</v>
      </c>
      <c r="X8" t="s">
        <v>123</v>
      </c>
      <c r="Z8">
        <v>2</v>
      </c>
    </row>
    <row r="9" spans="1:26" x14ac:dyDescent="0.3">
      <c r="A9" t="s">
        <v>127</v>
      </c>
      <c r="B9" t="s">
        <v>128</v>
      </c>
      <c r="D9" t="s">
        <v>129</v>
      </c>
      <c r="F9" t="s">
        <v>130</v>
      </c>
      <c r="H9" t="s">
        <v>131</v>
      </c>
      <c r="J9" t="s">
        <v>132</v>
      </c>
      <c r="L9" t="s">
        <v>133</v>
      </c>
      <c r="N9" t="s">
        <v>134</v>
      </c>
      <c r="R9" t="s">
        <v>135</v>
      </c>
      <c r="T9" t="s">
        <v>136</v>
      </c>
      <c r="V9" t="s">
        <v>137</v>
      </c>
      <c r="X9" t="s">
        <v>134</v>
      </c>
      <c r="Z9">
        <v>3</v>
      </c>
    </row>
    <row r="10" spans="1:26" x14ac:dyDescent="0.3">
      <c r="A10" t="s">
        <v>138</v>
      </c>
      <c r="B10" t="s">
        <v>139</v>
      </c>
      <c r="D10" t="s">
        <v>140</v>
      </c>
      <c r="F10" t="s">
        <v>141</v>
      </c>
      <c r="H10" t="s">
        <v>142</v>
      </c>
      <c r="L10" t="s">
        <v>143</v>
      </c>
      <c r="N10" t="s">
        <v>144</v>
      </c>
      <c r="R10" t="s">
        <v>145</v>
      </c>
      <c r="T10" t="s">
        <v>146</v>
      </c>
      <c r="V10" t="s">
        <v>147</v>
      </c>
      <c r="Z10">
        <v>4</v>
      </c>
    </row>
    <row r="11" spans="1:26" x14ac:dyDescent="0.3">
      <c r="A11" t="s">
        <v>148</v>
      </c>
      <c r="B11" t="s">
        <v>149</v>
      </c>
      <c r="D11" t="s">
        <v>150</v>
      </c>
      <c r="F11" t="s">
        <v>151</v>
      </c>
      <c r="H11" t="s">
        <v>152</v>
      </c>
      <c r="L11" t="s">
        <v>153</v>
      </c>
      <c r="R11" t="s">
        <v>154</v>
      </c>
      <c r="T11" t="s">
        <v>155</v>
      </c>
      <c r="V11" t="s">
        <v>134</v>
      </c>
    </row>
    <row r="12" spans="1:26" x14ac:dyDescent="0.3">
      <c r="A12" t="s">
        <v>156</v>
      </c>
      <c r="B12" t="s">
        <v>157</v>
      </c>
      <c r="D12" t="s">
        <v>158</v>
      </c>
      <c r="F12" t="s">
        <v>159</v>
      </c>
      <c r="H12" t="s">
        <v>160</v>
      </c>
      <c r="L12" t="s">
        <v>161</v>
      </c>
      <c r="R12" t="s">
        <v>162</v>
      </c>
      <c r="T12" t="s">
        <v>134</v>
      </c>
    </row>
    <row r="13" spans="1:26" x14ac:dyDescent="0.3">
      <c r="A13" t="s">
        <v>163</v>
      </c>
      <c r="B13" t="s">
        <v>164</v>
      </c>
      <c r="F13" t="s">
        <v>165</v>
      </c>
      <c r="H13" t="s">
        <v>150</v>
      </c>
      <c r="R13" t="s">
        <v>166</v>
      </c>
      <c r="T13" t="s">
        <v>150</v>
      </c>
    </row>
    <row r="14" spans="1:26" x14ac:dyDescent="0.3">
      <c r="A14" t="s">
        <v>167</v>
      </c>
      <c r="B14" t="s">
        <v>168</v>
      </c>
      <c r="F14" t="s">
        <v>150</v>
      </c>
      <c r="R14" t="s">
        <v>169</v>
      </c>
    </row>
    <row r="15" spans="1:26" x14ac:dyDescent="0.3">
      <c r="A15" t="s">
        <v>170</v>
      </c>
      <c r="B15" t="s">
        <v>171</v>
      </c>
      <c r="R15" s="20" t="s">
        <v>172</v>
      </c>
    </row>
    <row r="16" spans="1:26" x14ac:dyDescent="0.3">
      <c r="A16" t="s">
        <v>173</v>
      </c>
      <c r="B16" t="s">
        <v>174</v>
      </c>
      <c r="R16" t="s">
        <v>150</v>
      </c>
    </row>
    <row r="17" spans="1:2" x14ac:dyDescent="0.3">
      <c r="A17" t="s">
        <v>175</v>
      </c>
      <c r="B17" t="s">
        <v>176</v>
      </c>
    </row>
    <row r="18" spans="1:2" x14ac:dyDescent="0.3">
      <c r="A18" t="s">
        <v>177</v>
      </c>
      <c r="B18" t="s">
        <v>178</v>
      </c>
    </row>
    <row r="19" spans="1:2" x14ac:dyDescent="0.3">
      <c r="A19" t="s">
        <v>179</v>
      </c>
      <c r="B19" t="s">
        <v>180</v>
      </c>
    </row>
    <row r="20" spans="1:2" x14ac:dyDescent="0.3">
      <c r="A20" t="s">
        <v>181</v>
      </c>
      <c r="B20" t="s">
        <v>182</v>
      </c>
    </row>
    <row r="21" spans="1:2" x14ac:dyDescent="0.3">
      <c r="A21" t="s">
        <v>183</v>
      </c>
      <c r="B21" t="s">
        <v>184</v>
      </c>
    </row>
    <row r="22" spans="1:2" x14ac:dyDescent="0.3">
      <c r="A22" t="s">
        <v>185</v>
      </c>
      <c r="B22" t="s">
        <v>186</v>
      </c>
    </row>
    <row r="23" spans="1:2" x14ac:dyDescent="0.3">
      <c r="A23" t="s">
        <v>187</v>
      </c>
      <c r="B23" t="s">
        <v>188</v>
      </c>
    </row>
    <row r="24" spans="1:2" x14ac:dyDescent="0.3">
      <c r="A24" t="s">
        <v>189</v>
      </c>
      <c r="B24" t="s">
        <v>190</v>
      </c>
    </row>
    <row r="25" spans="1:2" x14ac:dyDescent="0.3">
      <c r="A25" t="s">
        <v>191</v>
      </c>
      <c r="B25" t="s">
        <v>192</v>
      </c>
    </row>
    <row r="26" spans="1:2" x14ac:dyDescent="0.3">
      <c r="A26" t="s">
        <v>193</v>
      </c>
      <c r="B26" t="s">
        <v>194</v>
      </c>
    </row>
    <row r="28" spans="1:2" x14ac:dyDescent="0.3">
      <c r="A28" s="2"/>
    </row>
  </sheetData>
  <sheetProtection algorithmName="SHA-512" hashValue="5vaoZCvqHuDHlwmzM33OGp01pkE579GSQEfl8OmZ649Fbnq3+iFz0fj+VViDF+NiVh8Y4Zg/kgVcEZjyFFEcxw==" saltValue="/90DWGBJIuhXa4ceuqtzGA==" spinCount="100000" sheet="1" objects="1" scenarios="1"/>
  <pageMargins left="0.7" right="0.7" top="0.75" bottom="0.75" header="0.3" footer="0.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d5db56a-5855-4c4a-92ff-ae3d567d2644">
      <Terms xmlns="http://schemas.microsoft.com/office/infopath/2007/PartnerControls"/>
    </lcf76f155ced4ddcb4097134ff3c332f>
    <TypeofDocument xmlns="3d5db56a-5855-4c4a-92ff-ae3d567d2644" xsi:nil="true"/>
    <_ip_UnifiedCompliancePolicyProperties xmlns="http://schemas.microsoft.com/sharepoint/v3" xsi:nil="true"/>
    <TaxCatchAll xmlns="714c761a-0397-4557-a278-b508635eab9d" xsi:nil="true"/>
    <PersonResponsible xmlns="3d5db56a-5855-4c4a-92ff-ae3d567d2644" xsi:nil="true"/>
    <SharedWithUsers xmlns="714c761a-0397-4557-a278-b508635eab9d">
      <UserInfo>
        <DisplayName>Sanderson, Lisabeth</DisplayName>
        <AccountId>100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3F3F2B815CB444BFE3008BB1866A50" ma:contentTypeVersion="20" ma:contentTypeDescription="Create a new document." ma:contentTypeScope="" ma:versionID="41dcaf3d452f13f84aee6bc547b5546c">
  <xsd:schema xmlns:xsd="http://www.w3.org/2001/XMLSchema" xmlns:xs="http://www.w3.org/2001/XMLSchema" xmlns:p="http://schemas.microsoft.com/office/2006/metadata/properties" xmlns:ns1="http://schemas.microsoft.com/sharepoint/v3" xmlns:ns2="3d5db56a-5855-4c4a-92ff-ae3d567d2644" xmlns:ns3="714c761a-0397-4557-a278-b508635eab9d" targetNamespace="http://schemas.microsoft.com/office/2006/metadata/properties" ma:root="true" ma:fieldsID="4d899950bf814f76d21950e727708685" ns1:_="" ns2:_="" ns3:_="">
    <xsd:import namespace="http://schemas.microsoft.com/sharepoint/v3"/>
    <xsd:import namespace="3d5db56a-5855-4c4a-92ff-ae3d567d2644"/>
    <xsd:import namespace="714c761a-0397-4557-a278-b508635eab9d"/>
    <xsd:element name="properties">
      <xsd:complexType>
        <xsd:sequence>
          <xsd:element name="documentManagement">
            <xsd:complexType>
              <xsd:all>
                <xsd:element ref="ns2:PersonResponsibl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lcf76f155ced4ddcb4097134ff3c332f" minOccurs="0"/>
                <xsd:element ref="ns3:TaxCatchAll" minOccurs="0"/>
                <xsd:element ref="ns2:TypeofDocument"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5db56a-5855-4c4a-92ff-ae3d567d2644" elementFormDefault="qualified">
    <xsd:import namespace="http://schemas.microsoft.com/office/2006/documentManagement/types"/>
    <xsd:import namespace="http://schemas.microsoft.com/office/infopath/2007/PartnerControls"/>
    <xsd:element name="PersonResponsible" ma:index="8" nillable="true" ma:displayName="Person Responsible" ma:description="Person responsible for activity" ma:format="Dropdown" ma:internalName="PersonResponsible">
      <xsd:simpleType>
        <xsd:union memberTypes="dms:Text">
          <xsd:simpleType>
            <xsd:restriction base="dms:Choice">
              <xsd:enumeration value="Choice 1"/>
              <xsd:enumeration value="Choice 2"/>
              <xsd:enumeration value="Choice 3"/>
            </xsd:restriction>
          </xsd:simpleType>
        </xsd:un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TypeofDocument" ma:index="23" nillable="true" ma:displayName="Type of Document" ma:format="Dropdown" ma:internalName="TypeofDocument">
      <xsd:simpleType>
        <xsd:union memberTypes="dms:Text">
          <xsd:simpleType>
            <xsd:restriction base="dms:Choice">
              <xsd:enumeration value="Template"/>
              <xsd:enumeration value="Working Document"/>
              <xsd:enumeration value="Reference"/>
              <xsd:enumeration value="Other"/>
            </xsd:restriction>
          </xsd:simpleType>
        </xsd:un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4c761a-0397-4557-a278-b508635eab9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cdccedb-5665-4c56-a024-71f6cc529207}" ma:internalName="TaxCatchAll" ma:showField="CatchAllData" ma:web="714c761a-0397-4557-a278-b508635eab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64ABE6-9307-4315-B460-0C6CE2B4FB99}">
  <ds:schemaRefs>
    <ds:schemaRef ds:uri="http://schemas.microsoft.com/sharepoint/v3/contenttype/forms"/>
  </ds:schemaRefs>
</ds:datastoreItem>
</file>

<file path=customXml/itemProps2.xml><?xml version="1.0" encoding="utf-8"?>
<ds:datastoreItem xmlns:ds="http://schemas.openxmlformats.org/officeDocument/2006/customXml" ds:itemID="{F71A4F1D-B1D6-4C56-A77F-BAA3056B65DB}">
  <ds:schemaRefs>
    <ds:schemaRef ds:uri="http://schemas.microsoft.com/office/2006/metadata/properties"/>
    <ds:schemaRef ds:uri="http://purl.org/dc/elements/1.1/"/>
    <ds:schemaRef ds:uri="http://schemas.microsoft.com/sharepoint/v3"/>
    <ds:schemaRef ds:uri="3d5db56a-5855-4c4a-92ff-ae3d567d2644"/>
    <ds:schemaRef ds:uri="714c761a-0397-4557-a278-b508635eab9d"/>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B9AE51C-16D2-4FC4-A927-0B2096B202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d5db56a-5855-4c4a-92ff-ae3d567d2644"/>
    <ds:schemaRef ds:uri="714c761a-0397-4557-a278-b508635eab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SFY25 Number Served</vt:lpstr>
      <vt:lpstr>SFY25 Reporting</vt:lpstr>
      <vt:lpstr>Lookups</vt:lpstr>
      <vt:lpstr>luDOC</vt:lpstr>
      <vt:lpstr>SFY</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Recovery Residence SFY25 Data Collection Tool</dc:title>
  <dc:subject/>
  <dc:creator>Vermont Department of Health</dc:creator>
  <cp:keywords/>
  <dc:description/>
  <cp:lastModifiedBy>Zoller, Jennifer</cp:lastModifiedBy>
  <cp:revision/>
  <dcterms:created xsi:type="dcterms:W3CDTF">2023-12-20T15:09:44Z</dcterms:created>
  <dcterms:modified xsi:type="dcterms:W3CDTF">2024-11-04T16:39:43Z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0x010100633F3F2B815CB444BFE3008BB1866A50</vt:lpwstr>
  </property>
  <property fmtid="{D5CDD505-2E9C-101B-9397-08002B2CF9AE}" pid="3" name="MediaServiceImageTags">
    <vt:lpwstr/>
  </property>
</Properties>
</file>